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abrizi\Desktop\LM62\"/>
    </mc:Choice>
  </mc:AlternateContent>
  <xr:revisionPtr revIDLastSave="0" documentId="13_ncr:1_{7B590CF7-ABFE-45DD-BBA9-C4E3549CF6C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ummary" sheetId="1" r:id="rId1"/>
    <sheet name="Structure" sheetId="2" r:id="rId2"/>
    <sheet name="Sheet 1" sheetId="3" r:id="rId3"/>
    <sheet name="Flags 1" sheetId="4" r:id="rId4"/>
    <sheet name="Footnotes 1" sheetId="5" r:id="rId5"/>
    <sheet name="esercizioS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2" i="6"/>
  <c r="E41" i="6"/>
  <c r="E65" i="6"/>
  <c r="E193" i="6"/>
  <c r="D512" i="6"/>
  <c r="E512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86" i="6"/>
  <c r="E86" i="6" s="1"/>
  <c r="D87" i="6"/>
  <c r="E87" i="6" s="1"/>
  <c r="D88" i="6"/>
  <c r="E88" i="6" s="1"/>
  <c r="D89" i="6"/>
  <c r="E89" i="6" s="1"/>
  <c r="D90" i="6"/>
  <c r="E90" i="6" s="1"/>
  <c r="D91" i="6"/>
  <c r="E91" i="6" s="1"/>
  <c r="D92" i="6"/>
  <c r="E92" i="6" s="1"/>
  <c r="D93" i="6"/>
  <c r="E93" i="6" s="1"/>
  <c r="D94" i="6"/>
  <c r="E94" i="6" s="1"/>
  <c r="D95" i="6"/>
  <c r="E95" i="6" s="1"/>
  <c r="D96" i="6"/>
  <c r="E96" i="6" s="1"/>
  <c r="D97" i="6"/>
  <c r="E97" i="6" s="1"/>
  <c r="D98" i="6"/>
  <c r="E98" i="6" s="1"/>
  <c r="D99" i="6"/>
  <c r="E99" i="6" s="1"/>
  <c r="D100" i="6"/>
  <c r="E100" i="6" s="1"/>
  <c r="D101" i="6"/>
  <c r="E101" i="6" s="1"/>
  <c r="D102" i="6"/>
  <c r="E102" i="6" s="1"/>
  <c r="D103" i="6"/>
  <c r="E103" i="6" s="1"/>
  <c r="D104" i="6"/>
  <c r="E104" i="6" s="1"/>
  <c r="D105" i="6"/>
  <c r="E105" i="6" s="1"/>
  <c r="D106" i="6"/>
  <c r="E106" i="6" s="1"/>
  <c r="D107" i="6"/>
  <c r="E107" i="6" s="1"/>
  <c r="D108" i="6"/>
  <c r="E108" i="6" s="1"/>
  <c r="D109" i="6"/>
  <c r="E109" i="6" s="1"/>
  <c r="D110" i="6"/>
  <c r="E110" i="6" s="1"/>
  <c r="D111" i="6"/>
  <c r="E111" i="6" s="1"/>
  <c r="D112" i="6"/>
  <c r="E112" i="6" s="1"/>
  <c r="D113" i="6"/>
  <c r="E113" i="6" s="1"/>
  <c r="D114" i="6"/>
  <c r="E114" i="6" s="1"/>
  <c r="D115" i="6"/>
  <c r="E115" i="6" s="1"/>
  <c r="D116" i="6"/>
  <c r="E116" i="6" s="1"/>
  <c r="D117" i="6"/>
  <c r="E117" i="6" s="1"/>
  <c r="D118" i="6"/>
  <c r="E118" i="6" s="1"/>
  <c r="D119" i="6"/>
  <c r="E119" i="6" s="1"/>
  <c r="D120" i="6"/>
  <c r="E120" i="6" s="1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E126" i="6" s="1"/>
  <c r="D127" i="6"/>
  <c r="E127" i="6" s="1"/>
  <c r="D128" i="6"/>
  <c r="E128" i="6" s="1"/>
  <c r="D129" i="6"/>
  <c r="E129" i="6" s="1"/>
  <c r="D130" i="6"/>
  <c r="E130" i="6" s="1"/>
  <c r="D131" i="6"/>
  <c r="E131" i="6" s="1"/>
  <c r="D132" i="6"/>
  <c r="E132" i="6" s="1"/>
  <c r="D133" i="6"/>
  <c r="E133" i="6" s="1"/>
  <c r="D134" i="6"/>
  <c r="E134" i="6" s="1"/>
  <c r="D135" i="6"/>
  <c r="E135" i="6" s="1"/>
  <c r="D136" i="6"/>
  <c r="E136" i="6" s="1"/>
  <c r="D137" i="6"/>
  <c r="E137" i="6" s="1"/>
  <c r="D138" i="6"/>
  <c r="E138" i="6" s="1"/>
  <c r="D139" i="6"/>
  <c r="E139" i="6" s="1"/>
  <c r="D140" i="6"/>
  <c r="E140" i="6" s="1"/>
  <c r="D141" i="6"/>
  <c r="E141" i="6" s="1"/>
  <c r="D142" i="6"/>
  <c r="E142" i="6" s="1"/>
  <c r="D143" i="6"/>
  <c r="E143" i="6" s="1"/>
  <c r="D144" i="6"/>
  <c r="E144" i="6" s="1"/>
  <c r="D145" i="6"/>
  <c r="E145" i="6" s="1"/>
  <c r="D146" i="6"/>
  <c r="E146" i="6" s="1"/>
  <c r="D147" i="6"/>
  <c r="E147" i="6" s="1"/>
  <c r="D148" i="6"/>
  <c r="E148" i="6" s="1"/>
  <c r="D149" i="6"/>
  <c r="E149" i="6" s="1"/>
  <c r="D150" i="6"/>
  <c r="E150" i="6" s="1"/>
  <c r="D151" i="6"/>
  <c r="E151" i="6" s="1"/>
  <c r="D152" i="6"/>
  <c r="E152" i="6" s="1"/>
  <c r="D153" i="6"/>
  <c r="E153" i="6" s="1"/>
  <c r="D154" i="6"/>
  <c r="E154" i="6" s="1"/>
  <c r="D155" i="6"/>
  <c r="E155" i="6" s="1"/>
  <c r="D156" i="6"/>
  <c r="E156" i="6" s="1"/>
  <c r="D157" i="6"/>
  <c r="E157" i="6" s="1"/>
  <c r="D158" i="6"/>
  <c r="E158" i="6" s="1"/>
  <c r="D159" i="6"/>
  <c r="E159" i="6" s="1"/>
  <c r="D160" i="6"/>
  <c r="E160" i="6" s="1"/>
  <c r="D161" i="6"/>
  <c r="E161" i="6" s="1"/>
  <c r="D162" i="6"/>
  <c r="E162" i="6" s="1"/>
  <c r="D163" i="6"/>
  <c r="E163" i="6" s="1"/>
  <c r="D164" i="6"/>
  <c r="E164" i="6" s="1"/>
  <c r="D165" i="6"/>
  <c r="E165" i="6" s="1"/>
  <c r="D166" i="6"/>
  <c r="E166" i="6" s="1"/>
  <c r="D167" i="6"/>
  <c r="E167" i="6" s="1"/>
  <c r="D168" i="6"/>
  <c r="E168" i="6" s="1"/>
  <c r="D169" i="6"/>
  <c r="E169" i="6" s="1"/>
  <c r="D170" i="6"/>
  <c r="E170" i="6" s="1"/>
  <c r="D171" i="6"/>
  <c r="E171" i="6" s="1"/>
  <c r="D172" i="6"/>
  <c r="E172" i="6" s="1"/>
  <c r="D173" i="6"/>
  <c r="E173" i="6" s="1"/>
  <c r="D174" i="6"/>
  <c r="E174" i="6" s="1"/>
  <c r="D175" i="6"/>
  <c r="E175" i="6" s="1"/>
  <c r="D176" i="6"/>
  <c r="E176" i="6" s="1"/>
  <c r="D177" i="6"/>
  <c r="E177" i="6" s="1"/>
  <c r="D178" i="6"/>
  <c r="E178" i="6" s="1"/>
  <c r="D179" i="6"/>
  <c r="E179" i="6" s="1"/>
  <c r="D180" i="6"/>
  <c r="E180" i="6" s="1"/>
  <c r="D181" i="6"/>
  <c r="E181" i="6" s="1"/>
  <c r="D182" i="6"/>
  <c r="E182" i="6" s="1"/>
  <c r="D183" i="6"/>
  <c r="E183" i="6" s="1"/>
  <c r="D184" i="6"/>
  <c r="E184" i="6" s="1"/>
  <c r="D185" i="6"/>
  <c r="E185" i="6" s="1"/>
  <c r="D186" i="6"/>
  <c r="E186" i="6" s="1"/>
  <c r="D187" i="6"/>
  <c r="E187" i="6" s="1"/>
  <c r="D188" i="6"/>
  <c r="E188" i="6" s="1"/>
  <c r="D189" i="6"/>
  <c r="E189" i="6" s="1"/>
  <c r="D190" i="6"/>
  <c r="E190" i="6" s="1"/>
  <c r="D191" i="6"/>
  <c r="E191" i="6" s="1"/>
  <c r="D192" i="6"/>
  <c r="E192" i="6" s="1"/>
  <c r="D193" i="6"/>
  <c r="D194" i="6"/>
  <c r="E194" i="6" s="1"/>
  <c r="D195" i="6"/>
  <c r="E195" i="6" s="1"/>
  <c r="D196" i="6"/>
  <c r="E196" i="6" s="1"/>
  <c r="D197" i="6"/>
  <c r="E197" i="6" s="1"/>
  <c r="D198" i="6"/>
  <c r="E198" i="6" s="1"/>
  <c r="D199" i="6"/>
  <c r="E199" i="6" s="1"/>
  <c r="D200" i="6"/>
  <c r="E200" i="6" s="1"/>
  <c r="D201" i="6"/>
  <c r="E201" i="6" s="1"/>
  <c r="D202" i="6"/>
  <c r="E202" i="6" s="1"/>
  <c r="D203" i="6"/>
  <c r="E203" i="6" s="1"/>
  <c r="D204" i="6"/>
  <c r="E204" i="6" s="1"/>
  <c r="D205" i="6"/>
  <c r="E205" i="6" s="1"/>
  <c r="D206" i="6"/>
  <c r="E206" i="6" s="1"/>
  <c r="D207" i="6"/>
  <c r="E207" i="6" s="1"/>
  <c r="D208" i="6"/>
  <c r="E208" i="6" s="1"/>
  <c r="D209" i="6"/>
  <c r="E209" i="6" s="1"/>
  <c r="D210" i="6"/>
  <c r="E210" i="6" s="1"/>
  <c r="D211" i="6"/>
  <c r="E211" i="6" s="1"/>
  <c r="D212" i="6"/>
  <c r="E212" i="6" s="1"/>
  <c r="D213" i="6"/>
  <c r="E213" i="6" s="1"/>
  <c r="D214" i="6"/>
  <c r="E214" i="6" s="1"/>
  <c r="D215" i="6"/>
  <c r="E215" i="6" s="1"/>
  <c r="D216" i="6"/>
  <c r="E216" i="6" s="1"/>
  <c r="D217" i="6"/>
  <c r="E217" i="6" s="1"/>
  <c r="D218" i="6"/>
  <c r="E218" i="6" s="1"/>
  <c r="D219" i="6"/>
  <c r="E219" i="6" s="1"/>
  <c r="D220" i="6"/>
  <c r="E220" i="6" s="1"/>
  <c r="D221" i="6"/>
  <c r="E221" i="6" s="1"/>
  <c r="D222" i="6"/>
  <c r="E222" i="6" s="1"/>
  <c r="D223" i="6"/>
  <c r="E223" i="6" s="1"/>
  <c r="D224" i="6"/>
  <c r="E224" i="6" s="1"/>
  <c r="D225" i="6"/>
  <c r="E225" i="6" s="1"/>
  <c r="D226" i="6"/>
  <c r="E226" i="6" s="1"/>
  <c r="D227" i="6"/>
  <c r="E227" i="6" s="1"/>
  <c r="D228" i="6"/>
  <c r="E228" i="6" s="1"/>
  <c r="D229" i="6"/>
  <c r="E229" i="6" s="1"/>
  <c r="D230" i="6"/>
  <c r="E230" i="6" s="1"/>
  <c r="D231" i="6"/>
  <c r="E231" i="6" s="1"/>
  <c r="D232" i="6"/>
  <c r="E232" i="6" s="1"/>
  <c r="D233" i="6"/>
  <c r="E233" i="6" s="1"/>
  <c r="D234" i="6"/>
  <c r="E234" i="6" s="1"/>
  <c r="D235" i="6"/>
  <c r="E235" i="6" s="1"/>
  <c r="D236" i="6"/>
  <c r="E236" i="6" s="1"/>
  <c r="D237" i="6"/>
  <c r="E237" i="6" s="1"/>
  <c r="D238" i="6"/>
  <c r="E238" i="6" s="1"/>
  <c r="D239" i="6"/>
  <c r="E239" i="6" s="1"/>
  <c r="D240" i="6"/>
  <c r="E240" i="6" s="1"/>
  <c r="D241" i="6"/>
  <c r="E241" i="6" s="1"/>
  <c r="D242" i="6"/>
  <c r="E242" i="6" s="1"/>
  <c r="D243" i="6"/>
  <c r="E243" i="6" s="1"/>
  <c r="D244" i="6"/>
  <c r="E244" i="6" s="1"/>
  <c r="D245" i="6"/>
  <c r="E245" i="6" s="1"/>
  <c r="D246" i="6"/>
  <c r="E246" i="6" s="1"/>
  <c r="D247" i="6"/>
  <c r="E247" i="6" s="1"/>
  <c r="D248" i="6"/>
  <c r="E248" i="6" s="1"/>
  <c r="D249" i="6"/>
  <c r="E249" i="6" s="1"/>
  <c r="D250" i="6"/>
  <c r="E250" i="6" s="1"/>
  <c r="D251" i="6"/>
  <c r="E251" i="6" s="1"/>
  <c r="D252" i="6"/>
  <c r="E252" i="6" s="1"/>
  <c r="D253" i="6"/>
  <c r="E253" i="6" s="1"/>
  <c r="D254" i="6"/>
  <c r="E254" i="6" s="1"/>
  <c r="D255" i="6"/>
  <c r="E255" i="6" s="1"/>
  <c r="D256" i="6"/>
  <c r="E256" i="6" s="1"/>
  <c r="D257" i="6"/>
  <c r="E257" i="6" s="1"/>
  <c r="D258" i="6"/>
  <c r="E258" i="6" s="1"/>
  <c r="D259" i="6"/>
  <c r="E259" i="6" s="1"/>
  <c r="D260" i="6"/>
  <c r="E260" i="6" s="1"/>
  <c r="D261" i="6"/>
  <c r="E261" i="6" s="1"/>
  <c r="D262" i="6"/>
  <c r="E262" i="6" s="1"/>
  <c r="D263" i="6"/>
  <c r="E263" i="6" s="1"/>
  <c r="D264" i="6"/>
  <c r="E264" i="6" s="1"/>
  <c r="D265" i="6"/>
  <c r="E265" i="6" s="1"/>
  <c r="D266" i="6"/>
  <c r="E266" i="6" s="1"/>
  <c r="D267" i="6"/>
  <c r="E267" i="6" s="1"/>
  <c r="D268" i="6"/>
  <c r="E268" i="6" s="1"/>
  <c r="D269" i="6"/>
  <c r="E269" i="6" s="1"/>
  <c r="D270" i="6"/>
  <c r="E270" i="6" s="1"/>
  <c r="D271" i="6"/>
  <c r="E271" i="6" s="1"/>
  <c r="D272" i="6"/>
  <c r="E272" i="6" s="1"/>
  <c r="D273" i="6"/>
  <c r="E273" i="6" s="1"/>
  <c r="D274" i="6"/>
  <c r="E274" i="6" s="1"/>
  <c r="D275" i="6"/>
  <c r="E275" i="6" s="1"/>
  <c r="D276" i="6"/>
  <c r="E276" i="6" s="1"/>
  <c r="D277" i="6"/>
  <c r="E277" i="6" s="1"/>
  <c r="D278" i="6"/>
  <c r="E278" i="6" s="1"/>
  <c r="D279" i="6"/>
  <c r="E279" i="6" s="1"/>
  <c r="D280" i="6"/>
  <c r="E280" i="6" s="1"/>
  <c r="D281" i="6"/>
  <c r="E281" i="6" s="1"/>
  <c r="D282" i="6"/>
  <c r="E282" i="6" s="1"/>
  <c r="D283" i="6"/>
  <c r="E283" i="6" s="1"/>
  <c r="D284" i="6"/>
  <c r="E284" i="6" s="1"/>
  <c r="D285" i="6"/>
  <c r="E285" i="6" s="1"/>
  <c r="D286" i="6"/>
  <c r="E286" i="6" s="1"/>
  <c r="D287" i="6"/>
  <c r="E287" i="6" s="1"/>
  <c r="D288" i="6"/>
  <c r="E288" i="6" s="1"/>
  <c r="D289" i="6"/>
  <c r="E289" i="6" s="1"/>
  <c r="D290" i="6"/>
  <c r="E290" i="6" s="1"/>
  <c r="D291" i="6"/>
  <c r="E291" i="6" s="1"/>
  <c r="D292" i="6"/>
  <c r="E292" i="6" s="1"/>
  <c r="D293" i="6"/>
  <c r="E293" i="6" s="1"/>
  <c r="D294" i="6"/>
  <c r="E294" i="6" s="1"/>
  <c r="D295" i="6"/>
  <c r="E295" i="6" s="1"/>
  <c r="D296" i="6"/>
  <c r="E296" i="6" s="1"/>
  <c r="D297" i="6"/>
  <c r="E297" i="6" s="1"/>
  <c r="D298" i="6"/>
  <c r="E298" i="6" s="1"/>
  <c r="D299" i="6"/>
  <c r="E299" i="6" s="1"/>
  <c r="D300" i="6"/>
  <c r="E300" i="6" s="1"/>
  <c r="D301" i="6"/>
  <c r="E301" i="6" s="1"/>
  <c r="D302" i="6"/>
  <c r="E302" i="6" s="1"/>
  <c r="D303" i="6"/>
  <c r="E303" i="6" s="1"/>
  <c r="D304" i="6"/>
  <c r="E304" i="6" s="1"/>
  <c r="D305" i="6"/>
  <c r="E305" i="6" s="1"/>
  <c r="D306" i="6"/>
  <c r="E306" i="6" s="1"/>
  <c r="D307" i="6"/>
  <c r="E307" i="6" s="1"/>
  <c r="D308" i="6"/>
  <c r="E308" i="6" s="1"/>
  <c r="D309" i="6"/>
  <c r="E309" i="6" s="1"/>
  <c r="D310" i="6"/>
  <c r="E310" i="6" s="1"/>
  <c r="D311" i="6"/>
  <c r="E311" i="6" s="1"/>
  <c r="D312" i="6"/>
  <c r="E312" i="6" s="1"/>
  <c r="D313" i="6"/>
  <c r="E313" i="6" s="1"/>
  <c r="D314" i="6"/>
  <c r="E314" i="6" s="1"/>
  <c r="D315" i="6"/>
  <c r="E315" i="6" s="1"/>
  <c r="D316" i="6"/>
  <c r="E316" i="6" s="1"/>
  <c r="D317" i="6"/>
  <c r="E317" i="6" s="1"/>
  <c r="D318" i="6"/>
  <c r="E318" i="6" s="1"/>
  <c r="D319" i="6"/>
  <c r="E319" i="6" s="1"/>
  <c r="D320" i="6"/>
  <c r="E320" i="6" s="1"/>
  <c r="D321" i="6"/>
  <c r="E321" i="6" s="1"/>
  <c r="D322" i="6"/>
  <c r="E322" i="6" s="1"/>
  <c r="D323" i="6"/>
  <c r="E323" i="6" s="1"/>
  <c r="D324" i="6"/>
  <c r="E324" i="6" s="1"/>
  <c r="D325" i="6"/>
  <c r="E325" i="6" s="1"/>
  <c r="D326" i="6"/>
  <c r="E326" i="6" s="1"/>
  <c r="D327" i="6"/>
  <c r="E327" i="6" s="1"/>
  <c r="D328" i="6"/>
  <c r="E328" i="6" s="1"/>
  <c r="D329" i="6"/>
  <c r="E329" i="6" s="1"/>
  <c r="D330" i="6"/>
  <c r="E330" i="6" s="1"/>
  <c r="D331" i="6"/>
  <c r="E331" i="6" s="1"/>
  <c r="D332" i="6"/>
  <c r="E332" i="6" s="1"/>
  <c r="D333" i="6"/>
  <c r="E333" i="6" s="1"/>
  <c r="D334" i="6"/>
  <c r="E334" i="6" s="1"/>
  <c r="D335" i="6"/>
  <c r="E335" i="6" s="1"/>
  <c r="D336" i="6"/>
  <c r="E336" i="6" s="1"/>
  <c r="D337" i="6"/>
  <c r="E337" i="6" s="1"/>
  <c r="D338" i="6"/>
  <c r="E338" i="6" s="1"/>
  <c r="D339" i="6"/>
  <c r="E339" i="6" s="1"/>
  <c r="D340" i="6"/>
  <c r="E340" i="6" s="1"/>
  <c r="D341" i="6"/>
  <c r="E341" i="6" s="1"/>
  <c r="D342" i="6"/>
  <c r="E342" i="6" s="1"/>
  <c r="D343" i="6"/>
  <c r="E343" i="6" s="1"/>
  <c r="D344" i="6"/>
  <c r="E344" i="6" s="1"/>
  <c r="D345" i="6"/>
  <c r="E345" i="6" s="1"/>
  <c r="D346" i="6"/>
  <c r="E346" i="6" s="1"/>
  <c r="D347" i="6"/>
  <c r="E347" i="6" s="1"/>
  <c r="D348" i="6"/>
  <c r="E348" i="6" s="1"/>
  <c r="D349" i="6"/>
  <c r="E349" i="6" s="1"/>
  <c r="D350" i="6"/>
  <c r="E350" i="6" s="1"/>
  <c r="D351" i="6"/>
  <c r="E351" i="6" s="1"/>
  <c r="D352" i="6"/>
  <c r="E352" i="6" s="1"/>
  <c r="D353" i="6"/>
  <c r="E353" i="6" s="1"/>
  <c r="D354" i="6"/>
  <c r="E354" i="6" s="1"/>
  <c r="D355" i="6"/>
  <c r="E355" i="6" s="1"/>
  <c r="D356" i="6"/>
  <c r="E356" i="6" s="1"/>
  <c r="D357" i="6"/>
  <c r="E357" i="6" s="1"/>
  <c r="D358" i="6"/>
  <c r="E358" i="6" s="1"/>
  <c r="D359" i="6"/>
  <c r="E359" i="6" s="1"/>
  <c r="D360" i="6"/>
  <c r="E360" i="6" s="1"/>
  <c r="D361" i="6"/>
  <c r="E361" i="6" s="1"/>
  <c r="D362" i="6"/>
  <c r="E362" i="6" s="1"/>
  <c r="D363" i="6"/>
  <c r="E363" i="6" s="1"/>
  <c r="D364" i="6"/>
  <c r="E364" i="6" s="1"/>
  <c r="D365" i="6"/>
  <c r="E365" i="6" s="1"/>
  <c r="D366" i="6"/>
  <c r="E366" i="6" s="1"/>
  <c r="D367" i="6"/>
  <c r="E367" i="6" s="1"/>
  <c r="D368" i="6"/>
  <c r="E368" i="6" s="1"/>
  <c r="D369" i="6"/>
  <c r="E369" i="6" s="1"/>
  <c r="D370" i="6"/>
  <c r="E370" i="6" s="1"/>
  <c r="D371" i="6"/>
  <c r="E371" i="6" s="1"/>
  <c r="D372" i="6"/>
  <c r="E372" i="6" s="1"/>
  <c r="D373" i="6"/>
  <c r="E373" i="6" s="1"/>
  <c r="D374" i="6"/>
  <c r="E374" i="6" s="1"/>
  <c r="D375" i="6"/>
  <c r="E375" i="6" s="1"/>
  <c r="D376" i="6"/>
  <c r="E376" i="6" s="1"/>
  <c r="D377" i="6"/>
  <c r="E377" i="6" s="1"/>
  <c r="D378" i="6"/>
  <c r="E378" i="6" s="1"/>
  <c r="D379" i="6"/>
  <c r="E379" i="6" s="1"/>
  <c r="D380" i="6"/>
  <c r="E380" i="6" s="1"/>
  <c r="D381" i="6"/>
  <c r="E381" i="6" s="1"/>
  <c r="D382" i="6"/>
  <c r="E382" i="6" s="1"/>
  <c r="D383" i="6"/>
  <c r="E383" i="6" s="1"/>
  <c r="D384" i="6"/>
  <c r="E384" i="6" s="1"/>
  <c r="D385" i="6"/>
  <c r="E385" i="6" s="1"/>
  <c r="D386" i="6"/>
  <c r="E386" i="6" s="1"/>
  <c r="D387" i="6"/>
  <c r="E387" i="6" s="1"/>
  <c r="D388" i="6"/>
  <c r="E388" i="6" s="1"/>
  <c r="D389" i="6"/>
  <c r="E389" i="6" s="1"/>
  <c r="D390" i="6"/>
  <c r="E390" i="6" s="1"/>
  <c r="D391" i="6"/>
  <c r="E391" i="6" s="1"/>
  <c r="D392" i="6"/>
  <c r="E392" i="6" s="1"/>
  <c r="D393" i="6"/>
  <c r="E393" i="6" s="1"/>
  <c r="D394" i="6"/>
  <c r="E394" i="6" s="1"/>
  <c r="D395" i="6"/>
  <c r="E395" i="6" s="1"/>
  <c r="D396" i="6"/>
  <c r="E396" i="6" s="1"/>
  <c r="D397" i="6"/>
  <c r="E397" i="6" s="1"/>
  <c r="D398" i="6"/>
  <c r="E398" i="6" s="1"/>
  <c r="D399" i="6"/>
  <c r="E399" i="6" s="1"/>
  <c r="D400" i="6"/>
  <c r="E400" i="6" s="1"/>
  <c r="D401" i="6"/>
  <c r="E401" i="6" s="1"/>
  <c r="D402" i="6"/>
  <c r="E402" i="6" s="1"/>
  <c r="D403" i="6"/>
  <c r="E403" i="6" s="1"/>
  <c r="D404" i="6"/>
  <c r="E404" i="6" s="1"/>
  <c r="D405" i="6"/>
  <c r="E405" i="6" s="1"/>
  <c r="D406" i="6"/>
  <c r="E406" i="6" s="1"/>
  <c r="D407" i="6"/>
  <c r="E407" i="6" s="1"/>
  <c r="D408" i="6"/>
  <c r="E408" i="6" s="1"/>
  <c r="D409" i="6"/>
  <c r="E409" i="6" s="1"/>
  <c r="D410" i="6"/>
  <c r="E410" i="6" s="1"/>
  <c r="D411" i="6"/>
  <c r="E411" i="6" s="1"/>
  <c r="D412" i="6"/>
  <c r="E412" i="6" s="1"/>
  <c r="D413" i="6"/>
  <c r="E413" i="6" s="1"/>
  <c r="D414" i="6"/>
  <c r="E414" i="6" s="1"/>
  <c r="D415" i="6"/>
  <c r="E415" i="6" s="1"/>
  <c r="D416" i="6"/>
  <c r="E416" i="6" s="1"/>
  <c r="D417" i="6"/>
  <c r="E417" i="6" s="1"/>
  <c r="D418" i="6"/>
  <c r="E418" i="6" s="1"/>
  <c r="D419" i="6"/>
  <c r="E419" i="6" s="1"/>
  <c r="D420" i="6"/>
  <c r="E420" i="6" s="1"/>
  <c r="D421" i="6"/>
  <c r="E421" i="6" s="1"/>
  <c r="D422" i="6"/>
  <c r="E422" i="6" s="1"/>
  <c r="D423" i="6"/>
  <c r="E423" i="6" s="1"/>
  <c r="D424" i="6"/>
  <c r="E424" i="6" s="1"/>
  <c r="D425" i="6"/>
  <c r="E425" i="6" s="1"/>
  <c r="D426" i="6"/>
  <c r="E426" i="6" s="1"/>
  <c r="D427" i="6"/>
  <c r="E427" i="6" s="1"/>
  <c r="D428" i="6"/>
  <c r="E428" i="6" s="1"/>
  <c r="D429" i="6"/>
  <c r="E429" i="6" s="1"/>
  <c r="D430" i="6"/>
  <c r="E430" i="6" s="1"/>
  <c r="D431" i="6"/>
  <c r="E431" i="6" s="1"/>
  <c r="D432" i="6"/>
  <c r="E432" i="6" s="1"/>
  <c r="D433" i="6"/>
  <c r="E433" i="6" s="1"/>
  <c r="D434" i="6"/>
  <c r="E434" i="6" s="1"/>
  <c r="D435" i="6"/>
  <c r="E435" i="6" s="1"/>
  <c r="D436" i="6"/>
  <c r="E436" i="6" s="1"/>
  <c r="D437" i="6"/>
  <c r="E437" i="6" s="1"/>
  <c r="D438" i="6"/>
  <c r="E438" i="6" s="1"/>
  <c r="D439" i="6"/>
  <c r="E439" i="6" s="1"/>
  <c r="D440" i="6"/>
  <c r="E440" i="6" s="1"/>
  <c r="D441" i="6"/>
  <c r="E441" i="6" s="1"/>
  <c r="D442" i="6"/>
  <c r="E442" i="6" s="1"/>
  <c r="D443" i="6"/>
  <c r="E443" i="6" s="1"/>
  <c r="D444" i="6"/>
  <c r="E444" i="6" s="1"/>
  <c r="D445" i="6"/>
  <c r="E445" i="6" s="1"/>
  <c r="D446" i="6"/>
  <c r="E446" i="6" s="1"/>
  <c r="D447" i="6"/>
  <c r="E447" i="6" s="1"/>
  <c r="D448" i="6"/>
  <c r="E448" i="6" s="1"/>
  <c r="D449" i="6"/>
  <c r="E449" i="6" s="1"/>
  <c r="D450" i="6"/>
  <c r="E450" i="6" s="1"/>
  <c r="D451" i="6"/>
  <c r="E451" i="6" s="1"/>
  <c r="D452" i="6"/>
  <c r="E452" i="6" s="1"/>
  <c r="D453" i="6"/>
  <c r="E453" i="6" s="1"/>
  <c r="D454" i="6"/>
  <c r="E454" i="6" s="1"/>
  <c r="D455" i="6"/>
  <c r="E455" i="6" s="1"/>
  <c r="D456" i="6"/>
  <c r="E456" i="6" s="1"/>
  <c r="D457" i="6"/>
  <c r="E457" i="6" s="1"/>
  <c r="D458" i="6"/>
  <c r="E458" i="6" s="1"/>
  <c r="D459" i="6"/>
  <c r="E459" i="6" s="1"/>
  <c r="D460" i="6"/>
  <c r="E460" i="6" s="1"/>
  <c r="D461" i="6"/>
  <c r="E461" i="6" s="1"/>
  <c r="D462" i="6"/>
  <c r="E462" i="6" s="1"/>
  <c r="D463" i="6"/>
  <c r="E463" i="6" s="1"/>
  <c r="D464" i="6"/>
  <c r="E464" i="6" s="1"/>
  <c r="D465" i="6"/>
  <c r="E465" i="6" s="1"/>
  <c r="D466" i="6"/>
  <c r="E466" i="6" s="1"/>
  <c r="D467" i="6"/>
  <c r="E467" i="6" s="1"/>
  <c r="D468" i="6"/>
  <c r="E468" i="6" s="1"/>
  <c r="D469" i="6"/>
  <c r="E469" i="6" s="1"/>
  <c r="D470" i="6"/>
  <c r="E470" i="6" s="1"/>
  <c r="D471" i="6"/>
  <c r="E471" i="6" s="1"/>
  <c r="D472" i="6"/>
  <c r="E472" i="6" s="1"/>
  <c r="D473" i="6"/>
  <c r="E473" i="6" s="1"/>
  <c r="D474" i="6"/>
  <c r="E474" i="6" s="1"/>
  <c r="D475" i="6"/>
  <c r="E475" i="6" s="1"/>
  <c r="D476" i="6"/>
  <c r="E476" i="6" s="1"/>
  <c r="D477" i="6"/>
  <c r="E477" i="6" s="1"/>
  <c r="D478" i="6"/>
  <c r="E478" i="6" s="1"/>
  <c r="D479" i="6"/>
  <c r="E479" i="6" s="1"/>
  <c r="D480" i="6"/>
  <c r="E480" i="6" s="1"/>
  <c r="D481" i="6"/>
  <c r="E481" i="6" s="1"/>
  <c r="D482" i="6"/>
  <c r="E482" i="6" s="1"/>
  <c r="D483" i="6"/>
  <c r="E483" i="6" s="1"/>
  <c r="D484" i="6"/>
  <c r="E484" i="6" s="1"/>
  <c r="D485" i="6"/>
  <c r="E485" i="6" s="1"/>
  <c r="D486" i="6"/>
  <c r="E486" i="6" s="1"/>
  <c r="D487" i="6"/>
  <c r="E487" i="6" s="1"/>
  <c r="D488" i="6"/>
  <c r="E488" i="6" s="1"/>
  <c r="D489" i="6"/>
  <c r="E489" i="6" s="1"/>
  <c r="D490" i="6"/>
  <c r="E490" i="6" s="1"/>
  <c r="D491" i="6"/>
  <c r="E491" i="6" s="1"/>
  <c r="D492" i="6"/>
  <c r="E492" i="6" s="1"/>
  <c r="D493" i="6"/>
  <c r="E493" i="6" s="1"/>
  <c r="D494" i="6"/>
  <c r="E494" i="6" s="1"/>
  <c r="D495" i="6"/>
  <c r="E495" i="6" s="1"/>
  <c r="D496" i="6"/>
  <c r="E496" i="6" s="1"/>
  <c r="D497" i="6"/>
  <c r="E497" i="6" s="1"/>
  <c r="D498" i="6"/>
  <c r="E498" i="6" s="1"/>
  <c r="D499" i="6"/>
  <c r="E499" i="6" s="1"/>
  <c r="D500" i="6"/>
  <c r="E500" i="6" s="1"/>
  <c r="D501" i="6"/>
  <c r="E501" i="6" s="1"/>
  <c r="D502" i="6"/>
  <c r="E502" i="6" s="1"/>
  <c r="D503" i="6"/>
  <c r="E503" i="6" s="1"/>
  <c r="D504" i="6"/>
  <c r="E504" i="6" s="1"/>
  <c r="D505" i="6"/>
  <c r="E505" i="6" s="1"/>
  <c r="D506" i="6"/>
  <c r="E506" i="6" s="1"/>
  <c r="D507" i="6"/>
  <c r="E507" i="6" s="1"/>
  <c r="D508" i="6"/>
  <c r="E508" i="6" s="1"/>
  <c r="D509" i="6"/>
  <c r="E509" i="6" s="1"/>
  <c r="D510" i="6"/>
  <c r="E510" i="6" s="1"/>
  <c r="D511" i="6"/>
  <c r="E511" i="6" s="1"/>
  <c r="D8" i="6"/>
  <c r="E8" i="6" s="1"/>
</calcChain>
</file>

<file path=xl/sharedStrings.xml><?xml version="1.0" encoding="utf-8"?>
<sst xmlns="http://schemas.openxmlformats.org/spreadsheetml/2006/main" count="4277" uniqueCount="571">
  <si>
    <t>Unemployment by sex and age - monthly data [une_rt_m__custom_20579781]</t>
  </si>
  <si>
    <t>Open product page</t>
  </si>
  <si>
    <t>Open in Data Browser</t>
  </si>
  <si>
    <t xml:space="preserve">Description: </t>
  </si>
  <si>
    <t>-</t>
  </si>
  <si>
    <t xml:space="preserve">Last update of data: </t>
  </si>
  <si>
    <t>13/03/2026 23:00</t>
  </si>
  <si>
    <t xml:space="preserve">Last change of data structure: </t>
  </si>
  <si>
    <t>12/03/2026 23:00</t>
  </si>
  <si>
    <t>Institutional source(s)</t>
  </si>
  <si>
    <t>Eurostat</t>
  </si>
  <si>
    <t>Contents</t>
  </si>
  <si>
    <t>Time frequency</t>
  </si>
  <si>
    <t>Seasonal adjustment</t>
  </si>
  <si>
    <t>Age class</t>
  </si>
  <si>
    <t>Unit of measure</t>
  </si>
  <si>
    <t>Sex</t>
  </si>
  <si>
    <t>Sheet 1</t>
  </si>
  <si>
    <t>Monthly</t>
  </si>
  <si>
    <t>Unadjusted data (i.e. neither seasonally adjusted nor calendar adjusted data)</t>
  </si>
  <si>
    <t>Total</t>
  </si>
  <si>
    <t>Thousand persons</t>
  </si>
  <si>
    <t>Flags 1</t>
  </si>
  <si>
    <t>Footnotes 1</t>
  </si>
  <si>
    <t>Structure</t>
  </si>
  <si>
    <t>Dimension</t>
  </si>
  <si>
    <t>Position</t>
  </si>
  <si>
    <t>Label</t>
  </si>
  <si>
    <t>Note</t>
  </si>
  <si>
    <t/>
  </si>
  <si>
    <t>Geopolitical entity (reporting)</t>
  </si>
  <si>
    <t>Italy</t>
  </si>
  <si>
    <t>Time</t>
  </si>
  <si>
    <t>1983-01</t>
  </si>
  <si>
    <t>1983-02</t>
  </si>
  <si>
    <t>1983-03</t>
  </si>
  <si>
    <t>1983-04</t>
  </si>
  <si>
    <t>1983-05</t>
  </si>
  <si>
    <t>1983-06</t>
  </si>
  <si>
    <t>1983-07</t>
  </si>
  <si>
    <t>1983-08</t>
  </si>
  <si>
    <t>1983-09</t>
  </si>
  <si>
    <t>1983-10</t>
  </si>
  <si>
    <t>1983-11</t>
  </si>
  <si>
    <t>1983-12</t>
  </si>
  <si>
    <t>1984-01</t>
  </si>
  <si>
    <t>1984-02</t>
  </si>
  <si>
    <t>1984-03</t>
  </si>
  <si>
    <t>1984-04</t>
  </si>
  <si>
    <t>1984-05</t>
  </si>
  <si>
    <t>1984-06</t>
  </si>
  <si>
    <t>1984-07</t>
  </si>
  <si>
    <t>1984-08</t>
  </si>
  <si>
    <t>1984-09</t>
  </si>
  <si>
    <t>1984-10</t>
  </si>
  <si>
    <t>1984-11</t>
  </si>
  <si>
    <t>1984-12</t>
  </si>
  <si>
    <t>1985-01</t>
  </si>
  <si>
    <t>1985-02</t>
  </si>
  <si>
    <t>1985-03</t>
  </si>
  <si>
    <t>1985-04</t>
  </si>
  <si>
    <t>1985-05</t>
  </si>
  <si>
    <t>1985-06</t>
  </si>
  <si>
    <t>1985-07</t>
  </si>
  <si>
    <t>1985-08</t>
  </si>
  <si>
    <t>1985-09</t>
  </si>
  <si>
    <t>1985-10</t>
  </si>
  <si>
    <t>1985-11</t>
  </si>
  <si>
    <t>1985-12</t>
  </si>
  <si>
    <t>1986-01</t>
  </si>
  <si>
    <t>1986-02</t>
  </si>
  <si>
    <t>1986-03</t>
  </si>
  <si>
    <t>1986-04</t>
  </si>
  <si>
    <t>1986-05</t>
  </si>
  <si>
    <t>1986-06</t>
  </si>
  <si>
    <t>1986-07</t>
  </si>
  <si>
    <t>1986-08</t>
  </si>
  <si>
    <t>1986-09</t>
  </si>
  <si>
    <t>1986-10</t>
  </si>
  <si>
    <t>1986-11</t>
  </si>
  <si>
    <t>1986-12</t>
  </si>
  <si>
    <t>1987-01</t>
  </si>
  <si>
    <t>1987-02</t>
  </si>
  <si>
    <t>1987-03</t>
  </si>
  <si>
    <t>1987-04</t>
  </si>
  <si>
    <t>1987-05</t>
  </si>
  <si>
    <t>1987-06</t>
  </si>
  <si>
    <t>1987-07</t>
  </si>
  <si>
    <t>1987-08</t>
  </si>
  <si>
    <t>1987-09</t>
  </si>
  <si>
    <t>1987-10</t>
  </si>
  <si>
    <t>1987-11</t>
  </si>
  <si>
    <t>1987-12</t>
  </si>
  <si>
    <t>1988-01</t>
  </si>
  <si>
    <t>1988-02</t>
  </si>
  <si>
    <t>1988-03</t>
  </si>
  <si>
    <t>1988-04</t>
  </si>
  <si>
    <t>1988-05</t>
  </si>
  <si>
    <t>1988-06</t>
  </si>
  <si>
    <t>1988-07</t>
  </si>
  <si>
    <t>1988-08</t>
  </si>
  <si>
    <t>1988-09</t>
  </si>
  <si>
    <t>1988-10</t>
  </si>
  <si>
    <t>1988-11</t>
  </si>
  <si>
    <t>1988-12</t>
  </si>
  <si>
    <t>1989-01</t>
  </si>
  <si>
    <t>1989-02</t>
  </si>
  <si>
    <t>1989-03</t>
  </si>
  <si>
    <t>1989-04</t>
  </si>
  <si>
    <t>1989-05</t>
  </si>
  <si>
    <t>1989-06</t>
  </si>
  <si>
    <t>1989-07</t>
  </si>
  <si>
    <t>1989-08</t>
  </si>
  <si>
    <t>1989-09</t>
  </si>
  <si>
    <t>1989-10</t>
  </si>
  <si>
    <t>1989-11</t>
  </si>
  <si>
    <t>1989-12</t>
  </si>
  <si>
    <t>1990-01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</si>
  <si>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</si>
  <si>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</si>
  <si>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</si>
  <si>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</si>
  <si>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</si>
  <si>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</si>
  <si>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</si>
  <si>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</si>
  <si>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</si>
  <si>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</si>
  <si>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</si>
  <si>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</si>
  <si>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</si>
  <si>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</si>
  <si>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</si>
  <si>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</si>
  <si>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</si>
  <si>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</si>
  <si>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</si>
  <si>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</si>
  <si>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</si>
  <si>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</si>
  <si>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</si>
  <si>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</si>
  <si>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</si>
  <si>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</si>
  <si>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</si>
  <si>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</si>
  <si>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</si>
  <si>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</si>
  <si>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</si>
  <si>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</si>
  <si>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</si>
  <si>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</si>
  <si>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</si>
  <si>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</si>
  <si>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</si>
  <si>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</si>
  <si>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</si>
  <si>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</si>
  <si>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</si>
  <si>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</si>
  <si>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</si>
  <si>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</si>
  <si>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</si>
  <si>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</si>
  <si>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</si>
  <si>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</si>
  <si>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</si>
  <si>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</si>
  <si>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</si>
  <si>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</si>
  <si>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</si>
  <si>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</si>
  <si>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</si>
  <si>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</si>
  <si>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</si>
  <si>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</si>
  <si>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</si>
  <si>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</si>
  <si>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</si>
  <si>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</si>
  <si>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</si>
  <si>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</si>
  <si>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</si>
  <si>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</si>
  <si>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</si>
  <si>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</si>
  <si>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</si>
  <si>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</si>
  <si>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</si>
  <si>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</si>
  <si>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</si>
  <si>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</si>
  <si>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</si>
  <si>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</si>
  <si>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</si>
  <si>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</si>
  <si>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</si>
  <si>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</si>
  <si>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</si>
  <si>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</si>
  <si>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</si>
  <si>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</si>
  <si>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</si>
  <si>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</si>
  <si>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</si>
  <si>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</si>
  <si>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</si>
  <si>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</si>
  <si>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</si>
  <si>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</si>
  <si>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</si>
  <si>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</si>
  <si>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</si>
  <si>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</si>
  <si>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</si>
  <si>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</si>
  <si>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</si>
  <si>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</si>
  <si>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</si>
  <si>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</si>
  <si>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</si>
  <si>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</si>
  <si>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</si>
  <si>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</si>
  <si>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</si>
  <si>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</si>
  <si>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</si>
  <si>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</si>
  <si>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</si>
  <si>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</si>
  <si>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</si>
  <si>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</si>
  <si>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</si>
  <si>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</si>
  <si>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</si>
  <si>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</si>
  <si>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</si>
  <si>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</si>
  <si>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</si>
  <si>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</si>
  <si>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</si>
  <si>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</si>
  <si>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</si>
  <si>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</si>
  <si>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</si>
  <si>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</si>
  <si>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</si>
  <si>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</si>
  <si>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</si>
  <si>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</si>
  <si>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</si>
  <si>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</si>
  <si>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</si>
  <si>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</si>
  <si>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</si>
  <si>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</si>
  <si>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</si>
  <si>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</si>
  <si>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</si>
  <si>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</si>
  <si>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</si>
  <si>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</si>
  <si>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</si>
  <si>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</si>
  <si>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</si>
  <si>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</si>
  <si>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</si>
  <si>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</si>
  <si>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</si>
  <si>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</si>
  <si>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</si>
  <si>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</si>
  <si>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</si>
  <si>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</si>
  <si>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</si>
  <si>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</si>
  <si>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</si>
  <si>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</si>
  <si>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</si>
  <si>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</si>
  <si>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</si>
  <si>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</si>
  <si>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</si>
  <si>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</si>
  <si>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</si>
  <si>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</si>
  <si>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</si>
  <si>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</si>
  <si>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</si>
  <si>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</si>
  <si>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</si>
  <si>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</si>
  <si>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</si>
  <si>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</si>
  <si>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</si>
  <si>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</si>
  <si>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</si>
  <si>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</si>
  <si>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</si>
  <si>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</si>
  <si>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</si>
  <si>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</si>
  <si>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</si>
  <si>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</si>
  <si>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</si>
  <si>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</si>
  <si>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</si>
  <si>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</si>
  <si>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</si>
  <si>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</si>
  <si>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</si>
  <si>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</si>
  <si>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</si>
  <si>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</si>
  <si>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</si>
  <si>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</si>
  <si>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</si>
  <si>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</si>
  <si>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</si>
  <si>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</si>
  <si>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</si>
  <si>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</si>
  <si>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</si>
  <si>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</si>
  <si>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</si>
  <si>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</si>
  <si>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</si>
  <si>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</si>
  <si>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</si>
  <si>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</si>
  <si>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</si>
  <si>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</si>
  <si>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</si>
  <si>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</si>
  <si>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</si>
  <si>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</si>
  <si>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</si>
  <si>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</si>
  <si>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</si>
  <si>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</si>
  <si>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</si>
  <si>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</si>
  <si>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</si>
  <si>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</si>
  <si>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</si>
  <si>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</si>
  <si>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</si>
  <si>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</si>
  <si>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</si>
  <si>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</si>
  <si>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</si>
  <si>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</si>
  <si>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</si>
  <si>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</si>
  <si>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</si>
  <si>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</si>
  <si>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</si>
  <si>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</si>
  <si>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</si>
  <si>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</si>
  <si>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</si>
  <si>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</si>
  <si>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</si>
  <si>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</si>
  <si>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</si>
  <si>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</si>
  <si>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</si>
  <si>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</si>
  <si>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</si>
  <si>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</si>
  <si>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</si>
  <si>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</si>
  <si>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</si>
  <si>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</si>
  <si>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</si>
  <si>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</si>
  <si>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</si>
  <si>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</si>
  <si>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</si>
  <si>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</si>
  <si>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</si>
  <si>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</si>
  <si>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</si>
  <si>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</si>
  <si>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</si>
  <si>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</si>
  <si>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</si>
  <si>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</si>
  <si>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</si>
  <si>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</si>
  <si>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</si>
  <si>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</si>
  <si>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</si>
  <si>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</si>
  <si>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</si>
  <si>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</si>
  <si>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</si>
  <si>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</si>
  <si>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</si>
  <si>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</si>
  <si>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</si>
  <si>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</si>
  <si>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</si>
  <si>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</si>
  <si>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</si>
  <si>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</si>
  <si>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</si>
  <si>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</si>
  <si>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</si>
  <si>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</si>
  <si>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</si>
  <si>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</si>
  <si>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</si>
  <si>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</si>
  <si>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</si>
  <si>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</si>
  <si>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</si>
  <si>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</si>
  <si>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</si>
  <si>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</si>
  <si>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</si>
  <si>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</si>
  <si>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</si>
  <si>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</si>
  <si>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</si>
  <si>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</si>
  <si>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</si>
  <si>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</si>
  <si>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</si>
  <si>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</si>
  <si>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</si>
  <si>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</si>
  <si>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</si>
  <si>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</si>
  <si>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</si>
  <si>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</si>
  <si>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</si>
  <si>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</si>
  <si>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</si>
  <si>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</si>
  <si>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</si>
  <si>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</si>
  <si>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</si>
  <si>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</si>
  <si>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</si>
  <si>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</si>
  <si>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</si>
  <si>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</si>
  <si>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</si>
  <si>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</si>
  <si>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</si>
  <si>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</si>
  <si>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</si>
  <si>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</si>
  <si>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</si>
  <si>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</si>
  <si>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</si>
  <si>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</si>
  <si>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</si>
  <si>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</si>
  <si>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</si>
  <si>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</si>
  <si>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</si>
  <si>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</si>
  <si>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</si>
  <si>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</si>
  <si>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</si>
  <si>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</si>
  <si>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</si>
  <si>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</si>
  <si>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</si>
  <si>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</si>
  <si>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</si>
  <si>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</si>
  <si>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</si>
  <si>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</si>
  <si>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</si>
  <si>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</si>
  <si>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</si>
  <si>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</si>
  <si>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</si>
  <si>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</si>
  <si>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</si>
  <si>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</si>
  <si>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</si>
  <si>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</si>
  <si>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</si>
  <si>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</si>
  <si>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</si>
  <si>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</si>
  <si>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</si>
  <si>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</si>
  <si>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</si>
  <si>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</si>
  <si>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</si>
  <si>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</si>
  <si>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</si>
  <si>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</si>
  <si>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</si>
  <si>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</si>
  <si>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</si>
  <si>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</si>
  <si>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</si>
  <si>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</si>
  <si>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</si>
  <si>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</si>
  <si>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</si>
  <si>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</si>
  <si>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</si>
  <si>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</si>
  <si>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</si>
  <si>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</si>
  <si>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</si>
  <si>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</si>
  <si>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</si>
  <si>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</si>
  <si>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</si>
  <si>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</si>
  <si>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</si>
  <si>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</si>
  <si>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</si>
  <si>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</si>
  <si>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</si>
  <si>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</si>
  <si>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</si>
  <si>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</si>
  <si>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</si>
  <si>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</si>
  <si>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</si>
  <si>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</si>
  <si>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</si>
  <si>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</si>
  <si>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</si>
  <si>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</si>
  <si>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</si>
  <si>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</si>
  <si>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</si>
  <si>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</si>
  <si>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</si>
  <si>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</si>
  <si>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</si>
  <si>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</si>
  <si>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</si>
  <si>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</si>
  <si>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</si>
  <si>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</si>
  <si>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</si>
  <si>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</si>
  <si>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</si>
  <si>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</si>
  <si>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</si>
  <si>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Data extracted on 17/03/2026 16:51:44 from [ESTAT]</t>
  </si>
  <si>
    <t xml:space="preserve">Dataset: </t>
  </si>
  <si>
    <t xml:space="preserve">Last updated: </t>
  </si>
  <si>
    <t>GEO (Labels)</t>
  </si>
  <si>
    <t>TIME</t>
  </si>
  <si>
    <t>:</t>
  </si>
  <si>
    <t>Special value</t>
  </si>
  <si>
    <t>not available</t>
  </si>
  <si>
    <t>p</t>
  </si>
  <si>
    <t>b</t>
  </si>
  <si>
    <t>Observation flags:</t>
  </si>
  <si>
    <t>break in time series</t>
  </si>
  <si>
    <t>provisional</t>
  </si>
  <si>
    <t>Y</t>
  </si>
  <si>
    <t>CT</t>
  </si>
  <si>
    <t>S*R</t>
  </si>
  <si>
    <t>mesi</t>
  </si>
  <si>
    <t>Etichette di riga</t>
  </si>
  <si>
    <t>Media di S*R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</si>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</sst>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esercizioSS!$C$1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esercizioSS!$A$2:$A$518</c:f>
              <c:strCache>
                <c:ptCount val="517"/>
                <c:pt idx="0">
                  <c:v>1983-01</c:v>
                </c:pt>
                <c:pt idx="1">
                  <c:v>1983-02</c:v>
                </c:pt>
                <c:pt idx="2">
                  <c:v>1983-03</c:v>
                </c:pt>
                <c:pt idx="3">
                  <c:v>1983-04</c:v>
                </c:pt>
                <c:pt idx="4">
                  <c:v>1983-05</c:v>
                </c:pt>
                <c:pt idx="5">
                  <c:v>1983-06</c:v>
                </c:pt>
                <c:pt idx="6">
                  <c:v>1983-07</c:v>
                </c:pt>
                <c:pt idx="7">
                  <c:v>1983-08</c:v>
                </c:pt>
                <c:pt idx="8">
                  <c:v>1983-09</c:v>
                </c:pt>
                <c:pt idx="9">
                  <c:v>1983-10</c:v>
                </c:pt>
                <c:pt idx="10">
                  <c:v>1983-11</c:v>
                </c:pt>
                <c:pt idx="11">
                  <c:v>1983-12</c:v>
                </c:pt>
                <c:pt idx="12">
                  <c:v>1984-01</c:v>
                </c:pt>
                <c:pt idx="13">
                  <c:v>1984-02</c:v>
                </c:pt>
                <c:pt idx="14">
                  <c:v>1984-03</c:v>
                </c:pt>
                <c:pt idx="15">
                  <c:v>1984-04</c:v>
                </c:pt>
                <c:pt idx="16">
                  <c:v>1984-05</c:v>
                </c:pt>
                <c:pt idx="17">
                  <c:v>1984-06</c:v>
                </c:pt>
                <c:pt idx="18">
                  <c:v>1984-07</c:v>
                </c:pt>
                <c:pt idx="19">
                  <c:v>1984-08</c:v>
                </c:pt>
                <c:pt idx="20">
                  <c:v>1984-09</c:v>
                </c:pt>
                <c:pt idx="21">
                  <c:v>1984-10</c:v>
                </c:pt>
                <c:pt idx="22">
                  <c:v>1984-11</c:v>
                </c:pt>
                <c:pt idx="23">
                  <c:v>1984-12</c:v>
                </c:pt>
                <c:pt idx="24">
                  <c:v>1985-01</c:v>
                </c:pt>
                <c:pt idx="25">
                  <c:v>1985-02</c:v>
                </c:pt>
                <c:pt idx="26">
                  <c:v>1985-03</c:v>
                </c:pt>
                <c:pt idx="27">
                  <c:v>1985-04</c:v>
                </c:pt>
                <c:pt idx="28">
                  <c:v>1985-05</c:v>
                </c:pt>
                <c:pt idx="29">
                  <c:v>1985-06</c:v>
                </c:pt>
                <c:pt idx="30">
                  <c:v>1985-07</c:v>
                </c:pt>
                <c:pt idx="31">
                  <c:v>1985-08</c:v>
                </c:pt>
                <c:pt idx="32">
                  <c:v>1985-09</c:v>
                </c:pt>
                <c:pt idx="33">
                  <c:v>1985-10</c:v>
                </c:pt>
                <c:pt idx="34">
                  <c:v>1985-11</c:v>
                </c:pt>
                <c:pt idx="35">
                  <c:v>1985-12</c:v>
                </c:pt>
                <c:pt idx="36">
                  <c:v>1986-01</c:v>
                </c:pt>
                <c:pt idx="37">
                  <c:v>1986-02</c:v>
                </c:pt>
                <c:pt idx="38">
                  <c:v>1986-03</c:v>
                </c:pt>
                <c:pt idx="39">
                  <c:v>1986-04</c:v>
                </c:pt>
                <c:pt idx="40">
                  <c:v>1986-05</c:v>
                </c:pt>
                <c:pt idx="41">
                  <c:v>1986-06</c:v>
                </c:pt>
                <c:pt idx="42">
                  <c:v>1986-07</c:v>
                </c:pt>
                <c:pt idx="43">
                  <c:v>1986-08</c:v>
                </c:pt>
                <c:pt idx="44">
                  <c:v>1986-09</c:v>
                </c:pt>
                <c:pt idx="45">
                  <c:v>1986-10</c:v>
                </c:pt>
                <c:pt idx="46">
                  <c:v>1986-11</c:v>
                </c:pt>
                <c:pt idx="47">
                  <c:v>1986-12</c:v>
                </c:pt>
                <c:pt idx="48">
                  <c:v>1987-01</c:v>
                </c:pt>
                <c:pt idx="49">
                  <c:v>1987-02</c:v>
                </c:pt>
                <c:pt idx="50">
                  <c:v>1987-03</c:v>
                </c:pt>
                <c:pt idx="51">
                  <c:v>1987-04</c:v>
                </c:pt>
                <c:pt idx="52">
                  <c:v>1987-05</c:v>
                </c:pt>
                <c:pt idx="53">
                  <c:v>1987-06</c:v>
                </c:pt>
                <c:pt idx="54">
                  <c:v>1987-07</c:v>
                </c:pt>
                <c:pt idx="55">
                  <c:v>1987-08</c:v>
                </c:pt>
                <c:pt idx="56">
                  <c:v>1987-09</c:v>
                </c:pt>
                <c:pt idx="57">
                  <c:v>1987-10</c:v>
                </c:pt>
                <c:pt idx="58">
                  <c:v>1987-11</c:v>
                </c:pt>
                <c:pt idx="59">
                  <c:v>1987-12</c:v>
                </c:pt>
                <c:pt idx="60">
                  <c:v>1988-01</c:v>
                </c:pt>
                <c:pt idx="61">
                  <c:v>1988-02</c:v>
                </c:pt>
                <c:pt idx="62">
                  <c:v>1988-03</c:v>
                </c:pt>
                <c:pt idx="63">
                  <c:v>1988-04</c:v>
                </c:pt>
                <c:pt idx="64">
                  <c:v>1988-05</c:v>
                </c:pt>
                <c:pt idx="65">
                  <c:v>1988-06</c:v>
                </c:pt>
                <c:pt idx="66">
                  <c:v>1988-07</c:v>
                </c:pt>
                <c:pt idx="67">
                  <c:v>1988-08</c:v>
                </c:pt>
                <c:pt idx="68">
                  <c:v>1988-09</c:v>
                </c:pt>
                <c:pt idx="69">
                  <c:v>1988-10</c:v>
                </c:pt>
                <c:pt idx="70">
                  <c:v>1988-11</c:v>
                </c:pt>
                <c:pt idx="71">
                  <c:v>1988-12</c:v>
                </c:pt>
                <c:pt idx="72">
                  <c:v>1989-01</c:v>
                </c:pt>
                <c:pt idx="73">
                  <c:v>1989-02</c:v>
                </c:pt>
                <c:pt idx="74">
                  <c:v>1989-03</c:v>
                </c:pt>
                <c:pt idx="75">
                  <c:v>1989-04</c:v>
                </c:pt>
                <c:pt idx="76">
                  <c:v>1989-05</c:v>
                </c:pt>
                <c:pt idx="77">
                  <c:v>1989-06</c:v>
                </c:pt>
                <c:pt idx="78">
                  <c:v>1989-07</c:v>
                </c:pt>
                <c:pt idx="79">
                  <c:v>1989-08</c:v>
                </c:pt>
                <c:pt idx="80">
                  <c:v>1989-09</c:v>
                </c:pt>
                <c:pt idx="81">
                  <c:v>1989-10</c:v>
                </c:pt>
                <c:pt idx="82">
                  <c:v>1989-11</c:v>
                </c:pt>
                <c:pt idx="83">
                  <c:v>1989-12</c:v>
                </c:pt>
                <c:pt idx="84">
                  <c:v>1990-01</c:v>
                </c:pt>
                <c:pt idx="85">
                  <c:v>1990-02</c:v>
                </c:pt>
                <c:pt idx="86">
                  <c:v>1990-03</c:v>
                </c:pt>
                <c:pt idx="87">
                  <c:v>1990-04</c:v>
                </c:pt>
                <c:pt idx="88">
                  <c:v>1990-05</c:v>
                </c:pt>
                <c:pt idx="89">
                  <c:v>1990-06</c:v>
                </c:pt>
                <c:pt idx="90">
                  <c:v>1990-07</c:v>
                </c:pt>
                <c:pt idx="91">
                  <c:v>1990-08</c:v>
                </c:pt>
                <c:pt idx="92">
                  <c:v>1990-09</c:v>
                </c:pt>
                <c:pt idx="93">
                  <c:v>1990-10</c:v>
                </c:pt>
                <c:pt idx="94">
                  <c:v>1990-11</c:v>
                </c:pt>
                <c:pt idx="95">
                  <c:v>1990-12</c:v>
                </c:pt>
                <c:pt idx="96">
                  <c:v>1991-01</c:v>
                </c:pt>
                <c:pt idx="97">
                  <c:v>1991-02</c:v>
                </c:pt>
                <c:pt idx="98">
                  <c:v>1991-03</c:v>
                </c:pt>
                <c:pt idx="99">
                  <c:v>1991-04</c:v>
                </c:pt>
                <c:pt idx="100">
                  <c:v>1991-05</c:v>
                </c:pt>
                <c:pt idx="101">
                  <c:v>1991-06</c:v>
                </c:pt>
                <c:pt idx="102">
                  <c:v>1991-07</c:v>
                </c:pt>
                <c:pt idx="103">
                  <c:v>1991-08</c:v>
                </c:pt>
                <c:pt idx="104">
                  <c:v>1991-09</c:v>
                </c:pt>
                <c:pt idx="105">
                  <c:v>1991-10</c:v>
                </c:pt>
                <c:pt idx="106">
                  <c:v>1991-11</c:v>
                </c:pt>
                <c:pt idx="107">
                  <c:v>1991-12</c:v>
                </c:pt>
                <c:pt idx="108">
                  <c:v>1992-01</c:v>
                </c:pt>
                <c:pt idx="109">
                  <c:v>1992-02</c:v>
                </c:pt>
                <c:pt idx="110">
                  <c:v>1992-03</c:v>
                </c:pt>
                <c:pt idx="111">
                  <c:v>1992-04</c:v>
                </c:pt>
                <c:pt idx="112">
                  <c:v>1992-05</c:v>
                </c:pt>
                <c:pt idx="113">
                  <c:v>1992-06</c:v>
                </c:pt>
                <c:pt idx="114">
                  <c:v>1992-07</c:v>
                </c:pt>
                <c:pt idx="115">
                  <c:v>1992-08</c:v>
                </c:pt>
                <c:pt idx="116">
                  <c:v>1992-09</c:v>
                </c:pt>
                <c:pt idx="117">
                  <c:v>1992-10</c:v>
                </c:pt>
                <c:pt idx="118">
                  <c:v>1992-11</c:v>
                </c:pt>
                <c:pt idx="119">
                  <c:v>1992-12</c:v>
                </c:pt>
                <c:pt idx="120">
                  <c:v>1993-01</c:v>
                </c:pt>
                <c:pt idx="121">
                  <c:v>1993-02</c:v>
                </c:pt>
                <c:pt idx="122">
                  <c:v>1993-03</c:v>
                </c:pt>
                <c:pt idx="123">
                  <c:v>1993-04</c:v>
                </c:pt>
                <c:pt idx="124">
                  <c:v>1993-05</c:v>
                </c:pt>
                <c:pt idx="125">
                  <c:v>1993-06</c:v>
                </c:pt>
                <c:pt idx="126">
                  <c:v>1993-07</c:v>
                </c:pt>
                <c:pt idx="127">
                  <c:v>1993-08</c:v>
                </c:pt>
                <c:pt idx="128">
                  <c:v>1993-09</c:v>
                </c:pt>
                <c:pt idx="129">
                  <c:v>1993-10</c:v>
                </c:pt>
                <c:pt idx="130">
                  <c:v>1993-11</c:v>
                </c:pt>
                <c:pt idx="131">
                  <c:v>1993-12</c:v>
                </c:pt>
                <c:pt idx="132">
                  <c:v>1994-01</c:v>
                </c:pt>
                <c:pt idx="133">
                  <c:v>1994-02</c:v>
                </c:pt>
                <c:pt idx="134">
                  <c:v>1994-03</c:v>
                </c:pt>
                <c:pt idx="135">
                  <c:v>1994-04</c:v>
                </c:pt>
                <c:pt idx="136">
                  <c:v>1994-05</c:v>
                </c:pt>
                <c:pt idx="137">
                  <c:v>1994-06</c:v>
                </c:pt>
                <c:pt idx="138">
                  <c:v>1994-07</c:v>
                </c:pt>
                <c:pt idx="139">
                  <c:v>1994-08</c:v>
                </c:pt>
                <c:pt idx="140">
                  <c:v>1994-09</c:v>
                </c:pt>
                <c:pt idx="141">
                  <c:v>1994-10</c:v>
                </c:pt>
                <c:pt idx="142">
                  <c:v>1994-11</c:v>
                </c:pt>
                <c:pt idx="143">
                  <c:v>1994-12</c:v>
                </c:pt>
                <c:pt idx="144">
                  <c:v>1995-01</c:v>
                </c:pt>
                <c:pt idx="145">
                  <c:v>1995-02</c:v>
                </c:pt>
                <c:pt idx="146">
                  <c:v>1995-03</c:v>
                </c:pt>
                <c:pt idx="147">
                  <c:v>1995-04</c:v>
                </c:pt>
                <c:pt idx="148">
                  <c:v>1995-05</c:v>
                </c:pt>
                <c:pt idx="149">
                  <c:v>1995-06</c:v>
                </c:pt>
                <c:pt idx="150">
                  <c:v>1995-07</c:v>
                </c:pt>
                <c:pt idx="151">
                  <c:v>1995-08</c:v>
                </c:pt>
                <c:pt idx="152">
                  <c:v>1995-09</c:v>
                </c:pt>
                <c:pt idx="153">
                  <c:v>1995-10</c:v>
                </c:pt>
                <c:pt idx="154">
                  <c:v>1995-11</c:v>
                </c:pt>
                <c:pt idx="155">
                  <c:v>1995-12</c:v>
                </c:pt>
                <c:pt idx="156">
                  <c:v>1996-01</c:v>
                </c:pt>
                <c:pt idx="157">
                  <c:v>1996-02</c:v>
                </c:pt>
                <c:pt idx="158">
                  <c:v>1996-03</c:v>
                </c:pt>
                <c:pt idx="159">
                  <c:v>1996-04</c:v>
                </c:pt>
                <c:pt idx="160">
                  <c:v>1996-05</c:v>
                </c:pt>
                <c:pt idx="161">
                  <c:v>1996-06</c:v>
                </c:pt>
                <c:pt idx="162">
                  <c:v>1996-07</c:v>
                </c:pt>
                <c:pt idx="163">
                  <c:v>1996-08</c:v>
                </c:pt>
                <c:pt idx="164">
                  <c:v>1996-09</c:v>
                </c:pt>
                <c:pt idx="165">
                  <c:v>1996-10</c:v>
                </c:pt>
                <c:pt idx="166">
                  <c:v>1996-11</c:v>
                </c:pt>
                <c:pt idx="167">
                  <c:v>1996-12</c:v>
                </c:pt>
                <c:pt idx="168">
                  <c:v>1997-01</c:v>
                </c:pt>
                <c:pt idx="169">
                  <c:v>1997-02</c:v>
                </c:pt>
                <c:pt idx="170">
                  <c:v>1997-03</c:v>
                </c:pt>
                <c:pt idx="171">
                  <c:v>1997-04</c:v>
                </c:pt>
                <c:pt idx="172">
                  <c:v>1997-05</c:v>
                </c:pt>
                <c:pt idx="173">
                  <c:v>1997-06</c:v>
                </c:pt>
                <c:pt idx="174">
                  <c:v>1997-07</c:v>
                </c:pt>
                <c:pt idx="175">
                  <c:v>1997-08</c:v>
                </c:pt>
                <c:pt idx="176">
                  <c:v>1997-09</c:v>
                </c:pt>
                <c:pt idx="177">
                  <c:v>1997-10</c:v>
                </c:pt>
                <c:pt idx="178">
                  <c:v>1997-11</c:v>
                </c:pt>
                <c:pt idx="179">
                  <c:v>1997-12</c:v>
                </c:pt>
                <c:pt idx="180">
                  <c:v>1998-01</c:v>
                </c:pt>
                <c:pt idx="181">
                  <c:v>1998-02</c:v>
                </c:pt>
                <c:pt idx="182">
                  <c:v>1998-03</c:v>
                </c:pt>
                <c:pt idx="183">
                  <c:v>1998-04</c:v>
                </c:pt>
                <c:pt idx="184">
                  <c:v>1998-05</c:v>
                </c:pt>
                <c:pt idx="185">
                  <c:v>1998-06</c:v>
                </c:pt>
                <c:pt idx="186">
                  <c:v>1998-07</c:v>
                </c:pt>
                <c:pt idx="187">
                  <c:v>1998-08</c:v>
                </c:pt>
                <c:pt idx="188">
                  <c:v>1998-09</c:v>
                </c:pt>
                <c:pt idx="189">
                  <c:v>1998-10</c:v>
                </c:pt>
                <c:pt idx="190">
                  <c:v>1998-11</c:v>
                </c:pt>
                <c:pt idx="191">
                  <c:v>1998-12</c:v>
                </c:pt>
                <c:pt idx="192">
                  <c:v>1999-01</c:v>
                </c:pt>
                <c:pt idx="193">
                  <c:v>1999-02</c:v>
                </c:pt>
                <c:pt idx="194">
                  <c:v>1999-03</c:v>
                </c:pt>
                <c:pt idx="195">
                  <c:v>1999-04</c:v>
                </c:pt>
                <c:pt idx="196">
                  <c:v>1999-05</c:v>
                </c:pt>
                <c:pt idx="197">
                  <c:v>1999-06</c:v>
                </c:pt>
                <c:pt idx="198">
                  <c:v>1999-07</c:v>
                </c:pt>
                <c:pt idx="199">
                  <c:v>1999-08</c:v>
                </c:pt>
                <c:pt idx="200">
                  <c:v>1999-09</c:v>
                </c:pt>
                <c:pt idx="201">
                  <c:v>1999-10</c:v>
                </c:pt>
                <c:pt idx="202">
                  <c:v>1999-11</c:v>
                </c:pt>
                <c:pt idx="203">
                  <c:v>1999-12</c:v>
                </c:pt>
                <c:pt idx="204">
                  <c:v>2000-01</c:v>
                </c:pt>
                <c:pt idx="205">
                  <c:v>2000-02</c:v>
                </c:pt>
                <c:pt idx="206">
                  <c:v>2000-03</c:v>
                </c:pt>
                <c:pt idx="207">
                  <c:v>2000-04</c:v>
                </c:pt>
                <c:pt idx="208">
                  <c:v>2000-05</c:v>
                </c:pt>
                <c:pt idx="209">
                  <c:v>2000-06</c:v>
                </c:pt>
                <c:pt idx="210">
                  <c:v>2000-07</c:v>
                </c:pt>
                <c:pt idx="211">
                  <c:v>2000-08</c:v>
                </c:pt>
                <c:pt idx="212">
                  <c:v>2000-09</c:v>
                </c:pt>
                <c:pt idx="213">
                  <c:v>2000-10</c:v>
                </c:pt>
                <c:pt idx="214">
                  <c:v>2000-11</c:v>
                </c:pt>
                <c:pt idx="215">
                  <c:v>2000-12</c:v>
                </c:pt>
                <c:pt idx="216">
                  <c:v>2001-01</c:v>
                </c:pt>
                <c:pt idx="217">
                  <c:v>2001-02</c:v>
                </c:pt>
                <c:pt idx="218">
                  <c:v>2001-03</c:v>
                </c:pt>
                <c:pt idx="219">
                  <c:v>2001-04</c:v>
                </c:pt>
                <c:pt idx="220">
                  <c:v>2001-05</c:v>
                </c:pt>
                <c:pt idx="221">
                  <c:v>2001-06</c:v>
                </c:pt>
                <c:pt idx="222">
                  <c:v>2001-07</c:v>
                </c:pt>
                <c:pt idx="223">
                  <c:v>2001-08</c:v>
                </c:pt>
                <c:pt idx="224">
                  <c:v>2001-09</c:v>
                </c:pt>
                <c:pt idx="225">
                  <c:v>2001-10</c:v>
                </c:pt>
                <c:pt idx="226">
                  <c:v>2001-11</c:v>
                </c:pt>
                <c:pt idx="227">
                  <c:v>2001-12</c:v>
                </c:pt>
                <c:pt idx="228">
                  <c:v>2002-01</c:v>
                </c:pt>
                <c:pt idx="229">
                  <c:v>2002-02</c:v>
                </c:pt>
                <c:pt idx="230">
                  <c:v>2002-03</c:v>
                </c:pt>
                <c:pt idx="231">
                  <c:v>2002-04</c:v>
                </c:pt>
                <c:pt idx="232">
                  <c:v>2002-05</c:v>
                </c:pt>
                <c:pt idx="233">
                  <c:v>2002-06</c:v>
                </c:pt>
                <c:pt idx="234">
                  <c:v>2002-07</c:v>
                </c:pt>
                <c:pt idx="235">
                  <c:v>2002-08</c:v>
                </c:pt>
                <c:pt idx="236">
                  <c:v>2002-09</c:v>
                </c:pt>
                <c:pt idx="237">
                  <c:v>2002-10</c:v>
                </c:pt>
                <c:pt idx="238">
                  <c:v>2002-11</c:v>
                </c:pt>
                <c:pt idx="239">
                  <c:v>2002-12</c:v>
                </c:pt>
                <c:pt idx="240">
                  <c:v>2003-01</c:v>
                </c:pt>
                <c:pt idx="241">
                  <c:v>2003-02</c:v>
                </c:pt>
                <c:pt idx="242">
                  <c:v>2003-03</c:v>
                </c:pt>
                <c:pt idx="243">
                  <c:v>2003-04</c:v>
                </c:pt>
                <c:pt idx="244">
                  <c:v>2003-05</c:v>
                </c:pt>
                <c:pt idx="245">
                  <c:v>2003-06</c:v>
                </c:pt>
                <c:pt idx="246">
                  <c:v>2003-07</c:v>
                </c:pt>
                <c:pt idx="247">
                  <c:v>2003-08</c:v>
                </c:pt>
                <c:pt idx="248">
                  <c:v>2003-09</c:v>
                </c:pt>
                <c:pt idx="249">
                  <c:v>2003-10</c:v>
                </c:pt>
                <c:pt idx="250">
                  <c:v>2003-11</c:v>
                </c:pt>
                <c:pt idx="251">
                  <c:v>2003-12</c:v>
                </c:pt>
                <c:pt idx="252">
                  <c:v>2004-01</c:v>
                </c:pt>
                <c:pt idx="253">
                  <c:v>2004-02</c:v>
                </c:pt>
                <c:pt idx="254">
                  <c:v>2004-03</c:v>
                </c:pt>
                <c:pt idx="255">
                  <c:v>2004-04</c:v>
                </c:pt>
                <c:pt idx="256">
                  <c:v>2004-05</c:v>
                </c:pt>
                <c:pt idx="257">
                  <c:v>2004-06</c:v>
                </c:pt>
                <c:pt idx="258">
                  <c:v>2004-07</c:v>
                </c:pt>
                <c:pt idx="259">
                  <c:v>2004-08</c:v>
                </c:pt>
                <c:pt idx="260">
                  <c:v>2004-09</c:v>
                </c:pt>
                <c:pt idx="261">
                  <c:v>2004-10</c:v>
                </c:pt>
                <c:pt idx="262">
                  <c:v>2004-11</c:v>
                </c:pt>
                <c:pt idx="263">
                  <c:v>2004-12</c:v>
                </c:pt>
                <c:pt idx="264">
                  <c:v>2005-01</c:v>
                </c:pt>
                <c:pt idx="265">
                  <c:v>2005-02</c:v>
                </c:pt>
                <c:pt idx="266">
                  <c:v>2005-03</c:v>
                </c:pt>
                <c:pt idx="267">
                  <c:v>2005-04</c:v>
                </c:pt>
                <c:pt idx="268">
                  <c:v>2005-05</c:v>
                </c:pt>
                <c:pt idx="269">
                  <c:v>2005-06</c:v>
                </c:pt>
                <c:pt idx="270">
                  <c:v>2005-07</c:v>
                </c:pt>
                <c:pt idx="271">
                  <c:v>2005-08</c:v>
                </c:pt>
                <c:pt idx="272">
                  <c:v>2005-09</c:v>
                </c:pt>
                <c:pt idx="273">
                  <c:v>2005-10</c:v>
                </c:pt>
                <c:pt idx="274">
                  <c:v>2005-11</c:v>
                </c:pt>
                <c:pt idx="275">
                  <c:v>2005-12</c:v>
                </c:pt>
                <c:pt idx="276">
                  <c:v>2006-01</c:v>
                </c:pt>
                <c:pt idx="277">
                  <c:v>2006-02</c:v>
                </c:pt>
                <c:pt idx="278">
                  <c:v>2006-03</c:v>
                </c:pt>
                <c:pt idx="279">
                  <c:v>2006-04</c:v>
                </c:pt>
                <c:pt idx="280">
                  <c:v>2006-05</c:v>
                </c:pt>
                <c:pt idx="281">
                  <c:v>2006-06</c:v>
                </c:pt>
                <c:pt idx="282">
                  <c:v>2006-07</c:v>
                </c:pt>
                <c:pt idx="283">
                  <c:v>2006-08</c:v>
                </c:pt>
                <c:pt idx="284">
                  <c:v>2006-09</c:v>
                </c:pt>
                <c:pt idx="285">
                  <c:v>2006-10</c:v>
                </c:pt>
                <c:pt idx="286">
                  <c:v>2006-11</c:v>
                </c:pt>
                <c:pt idx="287">
                  <c:v>2006-12</c:v>
                </c:pt>
                <c:pt idx="288">
                  <c:v>2007-01</c:v>
                </c:pt>
                <c:pt idx="289">
                  <c:v>2007-02</c:v>
                </c:pt>
                <c:pt idx="290">
                  <c:v>2007-03</c:v>
                </c:pt>
                <c:pt idx="291">
                  <c:v>2007-04</c:v>
                </c:pt>
                <c:pt idx="292">
                  <c:v>2007-05</c:v>
                </c:pt>
                <c:pt idx="293">
                  <c:v>2007-06</c:v>
                </c:pt>
                <c:pt idx="294">
                  <c:v>2007-07</c:v>
                </c:pt>
                <c:pt idx="295">
                  <c:v>2007-08</c:v>
                </c:pt>
                <c:pt idx="296">
                  <c:v>2007-09</c:v>
                </c:pt>
                <c:pt idx="297">
                  <c:v>2007-10</c:v>
                </c:pt>
                <c:pt idx="298">
                  <c:v>2007-11</c:v>
                </c:pt>
                <c:pt idx="299">
                  <c:v>2007-12</c:v>
                </c:pt>
                <c:pt idx="300">
                  <c:v>2008-01</c:v>
                </c:pt>
                <c:pt idx="301">
                  <c:v>2008-02</c:v>
                </c:pt>
                <c:pt idx="302">
                  <c:v>2008-03</c:v>
                </c:pt>
                <c:pt idx="303">
                  <c:v>2008-04</c:v>
                </c:pt>
                <c:pt idx="304">
                  <c:v>2008-05</c:v>
                </c:pt>
                <c:pt idx="305">
                  <c:v>2008-06</c:v>
                </c:pt>
                <c:pt idx="306">
                  <c:v>2008-07</c:v>
                </c:pt>
                <c:pt idx="307">
                  <c:v>2008-08</c:v>
                </c:pt>
                <c:pt idx="308">
                  <c:v>2008-09</c:v>
                </c:pt>
                <c:pt idx="309">
                  <c:v>2008-10</c:v>
                </c:pt>
                <c:pt idx="310">
                  <c:v>2008-11</c:v>
                </c:pt>
                <c:pt idx="311">
                  <c:v>2008-12</c:v>
                </c:pt>
                <c:pt idx="312">
                  <c:v>2009-01</c:v>
                </c:pt>
                <c:pt idx="313">
                  <c:v>2009-02</c:v>
                </c:pt>
                <c:pt idx="314">
                  <c:v>2009-03</c:v>
                </c:pt>
                <c:pt idx="315">
                  <c:v>2009-04</c:v>
                </c:pt>
                <c:pt idx="316">
                  <c:v>2009-05</c:v>
                </c:pt>
                <c:pt idx="317">
                  <c:v>2009-06</c:v>
                </c:pt>
                <c:pt idx="318">
                  <c:v>2009-07</c:v>
                </c:pt>
                <c:pt idx="319">
                  <c:v>2009-08</c:v>
                </c:pt>
                <c:pt idx="320">
                  <c:v>2009-09</c:v>
                </c:pt>
                <c:pt idx="321">
                  <c:v>2009-10</c:v>
                </c:pt>
                <c:pt idx="322">
                  <c:v>2009-11</c:v>
                </c:pt>
                <c:pt idx="323">
                  <c:v>2009-12</c:v>
                </c:pt>
                <c:pt idx="324">
                  <c:v>2010-01</c:v>
                </c:pt>
                <c:pt idx="325">
                  <c:v>2010-02</c:v>
                </c:pt>
                <c:pt idx="326">
                  <c:v>2010-03</c:v>
                </c:pt>
                <c:pt idx="327">
                  <c:v>2010-04</c:v>
                </c:pt>
                <c:pt idx="328">
                  <c:v>2010-05</c:v>
                </c:pt>
                <c:pt idx="329">
                  <c:v>2010-06</c:v>
                </c:pt>
                <c:pt idx="330">
                  <c:v>2010-07</c:v>
                </c:pt>
                <c:pt idx="331">
                  <c:v>2010-08</c:v>
                </c:pt>
                <c:pt idx="332">
                  <c:v>2010-09</c:v>
                </c:pt>
                <c:pt idx="333">
                  <c:v>2010-10</c:v>
                </c:pt>
                <c:pt idx="334">
                  <c:v>2010-11</c:v>
                </c:pt>
                <c:pt idx="335">
                  <c:v>2010-12</c:v>
                </c:pt>
                <c:pt idx="336">
                  <c:v>2011-01</c:v>
                </c:pt>
                <c:pt idx="337">
                  <c:v>2011-02</c:v>
                </c:pt>
                <c:pt idx="338">
                  <c:v>2011-03</c:v>
                </c:pt>
                <c:pt idx="339">
                  <c:v>2011-04</c:v>
                </c:pt>
                <c:pt idx="340">
                  <c:v>2011-05</c:v>
                </c:pt>
                <c:pt idx="341">
                  <c:v>2011-06</c:v>
                </c:pt>
                <c:pt idx="342">
                  <c:v>2011-07</c:v>
                </c:pt>
                <c:pt idx="343">
                  <c:v>2011-08</c:v>
                </c:pt>
                <c:pt idx="344">
                  <c:v>2011-09</c:v>
                </c:pt>
                <c:pt idx="345">
                  <c:v>2011-10</c:v>
                </c:pt>
                <c:pt idx="346">
                  <c:v>2011-11</c:v>
                </c:pt>
                <c:pt idx="347">
                  <c:v>2011-12</c:v>
                </c:pt>
                <c:pt idx="348">
                  <c:v>2012-01</c:v>
                </c:pt>
                <c:pt idx="349">
                  <c:v>2012-02</c:v>
                </c:pt>
                <c:pt idx="350">
                  <c:v>2012-03</c:v>
                </c:pt>
                <c:pt idx="351">
                  <c:v>2012-04</c:v>
                </c:pt>
                <c:pt idx="352">
                  <c:v>2012-05</c:v>
                </c:pt>
                <c:pt idx="353">
                  <c:v>2012-06</c:v>
                </c:pt>
                <c:pt idx="354">
                  <c:v>2012-07</c:v>
                </c:pt>
                <c:pt idx="355">
                  <c:v>2012-08</c:v>
                </c:pt>
                <c:pt idx="356">
                  <c:v>2012-09</c:v>
                </c:pt>
                <c:pt idx="357">
                  <c:v>2012-10</c:v>
                </c:pt>
                <c:pt idx="358">
                  <c:v>2012-11</c:v>
                </c:pt>
                <c:pt idx="359">
                  <c:v>2012-12</c:v>
                </c:pt>
                <c:pt idx="360">
                  <c:v>2013-01</c:v>
                </c:pt>
                <c:pt idx="361">
                  <c:v>2013-02</c:v>
                </c:pt>
                <c:pt idx="362">
                  <c:v>2013-03</c:v>
                </c:pt>
                <c:pt idx="363">
                  <c:v>2013-04</c:v>
                </c:pt>
                <c:pt idx="364">
                  <c:v>2013-05</c:v>
                </c:pt>
                <c:pt idx="365">
                  <c:v>2013-06</c:v>
                </c:pt>
                <c:pt idx="366">
                  <c:v>2013-07</c:v>
                </c:pt>
                <c:pt idx="367">
                  <c:v>2013-08</c:v>
                </c:pt>
                <c:pt idx="368">
                  <c:v>2013-09</c:v>
                </c:pt>
                <c:pt idx="369">
                  <c:v>2013-10</c:v>
                </c:pt>
                <c:pt idx="370">
                  <c:v>2013-11</c:v>
                </c:pt>
                <c:pt idx="371">
                  <c:v>2013-12</c:v>
                </c:pt>
                <c:pt idx="372">
                  <c:v>2014-01</c:v>
                </c:pt>
                <c:pt idx="373">
                  <c:v>2014-02</c:v>
                </c:pt>
                <c:pt idx="374">
                  <c:v>2014-03</c:v>
                </c:pt>
                <c:pt idx="375">
                  <c:v>2014-04</c:v>
                </c:pt>
                <c:pt idx="376">
                  <c:v>2014-05</c:v>
                </c:pt>
                <c:pt idx="377">
                  <c:v>2014-06</c:v>
                </c:pt>
                <c:pt idx="378">
                  <c:v>2014-07</c:v>
                </c:pt>
                <c:pt idx="379">
                  <c:v>2014-08</c:v>
                </c:pt>
                <c:pt idx="380">
                  <c:v>2014-09</c:v>
                </c:pt>
                <c:pt idx="381">
                  <c:v>2014-10</c:v>
                </c:pt>
                <c:pt idx="382">
                  <c:v>2014-11</c:v>
                </c:pt>
                <c:pt idx="383">
                  <c:v>2014-12</c:v>
                </c:pt>
                <c:pt idx="384">
                  <c:v>2015-01</c:v>
                </c:pt>
                <c:pt idx="385">
                  <c:v>2015-02</c:v>
                </c:pt>
                <c:pt idx="386">
                  <c:v>2015-03</c:v>
                </c:pt>
                <c:pt idx="387">
                  <c:v>2015-04</c:v>
                </c:pt>
                <c:pt idx="388">
                  <c:v>2015-05</c:v>
                </c:pt>
                <c:pt idx="389">
                  <c:v>2015-06</c:v>
                </c:pt>
                <c:pt idx="390">
                  <c:v>2015-07</c:v>
                </c:pt>
                <c:pt idx="391">
                  <c:v>2015-08</c:v>
                </c:pt>
                <c:pt idx="392">
                  <c:v>2015-09</c:v>
                </c:pt>
                <c:pt idx="393">
                  <c:v>2015-10</c:v>
                </c:pt>
                <c:pt idx="394">
                  <c:v>2015-11</c:v>
                </c:pt>
                <c:pt idx="395">
                  <c:v>2015-12</c:v>
                </c:pt>
                <c:pt idx="396">
                  <c:v>2016-01</c:v>
                </c:pt>
                <c:pt idx="397">
                  <c:v>2016-02</c:v>
                </c:pt>
                <c:pt idx="398">
                  <c:v>2016-03</c:v>
                </c:pt>
                <c:pt idx="399">
                  <c:v>2016-04</c:v>
                </c:pt>
                <c:pt idx="400">
                  <c:v>2016-05</c:v>
                </c:pt>
                <c:pt idx="401">
                  <c:v>2016-06</c:v>
                </c:pt>
                <c:pt idx="402">
                  <c:v>2016-07</c:v>
                </c:pt>
                <c:pt idx="403">
                  <c:v>2016-08</c:v>
                </c:pt>
                <c:pt idx="404">
                  <c:v>2016-09</c:v>
                </c:pt>
                <c:pt idx="405">
                  <c:v>2016-10</c:v>
                </c:pt>
                <c:pt idx="406">
                  <c:v>2016-11</c:v>
                </c:pt>
                <c:pt idx="407">
                  <c:v>2016-12</c:v>
                </c:pt>
                <c:pt idx="408">
                  <c:v>2017-01</c:v>
                </c:pt>
                <c:pt idx="409">
                  <c:v>2017-02</c:v>
                </c:pt>
                <c:pt idx="410">
                  <c:v>2017-03</c:v>
                </c:pt>
                <c:pt idx="411">
                  <c:v>2017-04</c:v>
                </c:pt>
                <c:pt idx="412">
                  <c:v>2017-05</c:v>
                </c:pt>
                <c:pt idx="413">
                  <c:v>2017-06</c:v>
                </c:pt>
                <c:pt idx="414">
                  <c:v>2017-07</c:v>
                </c:pt>
                <c:pt idx="415">
                  <c:v>2017-08</c:v>
                </c:pt>
                <c:pt idx="416">
                  <c:v>2017-09</c:v>
                </c:pt>
                <c:pt idx="417">
                  <c:v>2017-10</c:v>
                </c:pt>
                <c:pt idx="418">
                  <c:v>2017-11</c:v>
                </c:pt>
                <c:pt idx="419">
                  <c:v>2017-12</c:v>
                </c:pt>
                <c:pt idx="420">
                  <c:v>2018-01</c:v>
                </c:pt>
                <c:pt idx="421">
                  <c:v>2018-02</c:v>
                </c:pt>
                <c:pt idx="422">
                  <c:v>2018-03</c:v>
                </c:pt>
                <c:pt idx="423">
                  <c:v>2018-04</c:v>
                </c:pt>
                <c:pt idx="424">
                  <c:v>2018-05</c:v>
                </c:pt>
                <c:pt idx="425">
                  <c:v>2018-06</c:v>
                </c:pt>
                <c:pt idx="426">
                  <c:v>2018-07</c:v>
                </c:pt>
                <c:pt idx="427">
                  <c:v>2018-08</c:v>
                </c:pt>
                <c:pt idx="428">
                  <c:v>2018-09</c:v>
                </c:pt>
                <c:pt idx="429">
                  <c:v>2018-10</c:v>
                </c:pt>
                <c:pt idx="430">
                  <c:v>2018-11</c:v>
                </c:pt>
                <c:pt idx="431">
                  <c:v>2018-12</c:v>
                </c:pt>
                <c:pt idx="432">
                  <c:v>2019-01</c:v>
                </c:pt>
                <c:pt idx="433">
                  <c:v>2019-02</c:v>
                </c:pt>
                <c:pt idx="434">
                  <c:v>2019-03</c:v>
                </c:pt>
                <c:pt idx="435">
                  <c:v>2019-04</c:v>
                </c:pt>
                <c:pt idx="436">
                  <c:v>2019-05</c:v>
                </c:pt>
                <c:pt idx="437">
                  <c:v>2019-06</c:v>
                </c:pt>
                <c:pt idx="438">
                  <c:v>2019-07</c:v>
                </c:pt>
                <c:pt idx="439">
                  <c:v>2019-08</c:v>
                </c:pt>
                <c:pt idx="440">
                  <c:v>2019-09</c:v>
                </c:pt>
                <c:pt idx="441">
                  <c:v>2019-10</c:v>
                </c:pt>
                <c:pt idx="442">
                  <c:v>2019-11</c:v>
                </c:pt>
                <c:pt idx="443">
                  <c:v>2019-12</c:v>
                </c:pt>
                <c:pt idx="444">
                  <c:v>2020-01</c:v>
                </c:pt>
                <c:pt idx="445">
                  <c:v>2020-02</c:v>
                </c:pt>
                <c:pt idx="446">
                  <c:v>2020-03</c:v>
                </c:pt>
                <c:pt idx="447">
                  <c:v>2020-04</c:v>
                </c:pt>
                <c:pt idx="448">
                  <c:v>2020-05</c:v>
                </c:pt>
                <c:pt idx="449">
                  <c:v>2020-06</c:v>
                </c:pt>
                <c:pt idx="450">
                  <c:v>2020-07</c:v>
                </c:pt>
                <c:pt idx="451">
                  <c:v>2020-08</c:v>
                </c:pt>
                <c:pt idx="452">
                  <c:v>2020-09</c:v>
                </c:pt>
                <c:pt idx="453">
                  <c:v>2020-10</c:v>
                </c:pt>
                <c:pt idx="454">
                  <c:v>2020-11</c:v>
                </c:pt>
                <c:pt idx="455">
                  <c:v>2020-12</c:v>
                </c:pt>
                <c:pt idx="456">
                  <c:v>2021-01</c:v>
                </c:pt>
                <c:pt idx="457">
                  <c:v>2021-02</c:v>
                </c:pt>
                <c:pt idx="458">
                  <c:v>2021-03</c:v>
                </c:pt>
                <c:pt idx="459">
                  <c:v>2021-04</c:v>
                </c:pt>
                <c:pt idx="460">
                  <c:v>2021-05</c:v>
                </c:pt>
                <c:pt idx="461">
                  <c:v>2021-06</c:v>
                </c:pt>
                <c:pt idx="462">
                  <c:v>2021-07</c:v>
                </c:pt>
                <c:pt idx="463">
                  <c:v>2021-08</c:v>
                </c:pt>
                <c:pt idx="464">
                  <c:v>2021-09</c:v>
                </c:pt>
                <c:pt idx="465">
                  <c:v>2021-10</c:v>
                </c:pt>
                <c:pt idx="466">
                  <c:v>2021-11</c:v>
                </c:pt>
                <c:pt idx="467">
                  <c:v>2021-12</c:v>
                </c:pt>
                <c:pt idx="468">
                  <c:v>2022-01</c:v>
                </c:pt>
                <c:pt idx="469">
                  <c:v>2022-02</c:v>
                </c:pt>
                <c:pt idx="470">
                  <c:v>2022-03</c:v>
                </c:pt>
                <c:pt idx="471">
                  <c:v>2022-04</c:v>
                </c:pt>
                <c:pt idx="472">
                  <c:v>2022-05</c:v>
                </c:pt>
                <c:pt idx="473">
                  <c:v>2022-06</c:v>
                </c:pt>
                <c:pt idx="474">
                  <c:v>2022-07</c:v>
                </c:pt>
                <c:pt idx="475">
                  <c:v>2022-08</c:v>
                </c:pt>
                <c:pt idx="476">
                  <c:v>2022-09</c:v>
                </c:pt>
                <c:pt idx="477">
                  <c:v>2022-10</c:v>
                </c:pt>
                <c:pt idx="478">
                  <c:v>2022-11</c:v>
                </c:pt>
                <c:pt idx="479">
                  <c:v>2022-12</c:v>
                </c:pt>
                <c:pt idx="480">
                  <c:v>2023-01</c:v>
                </c:pt>
                <c:pt idx="481">
                  <c:v>2023-02</c:v>
                </c:pt>
                <c:pt idx="482">
                  <c:v>2023-03</c:v>
                </c:pt>
                <c:pt idx="483">
                  <c:v>2023-04</c:v>
                </c:pt>
                <c:pt idx="484">
                  <c:v>2023-05</c:v>
                </c:pt>
                <c:pt idx="485">
                  <c:v>2023-06</c:v>
                </c:pt>
                <c:pt idx="486">
                  <c:v>2023-07</c:v>
                </c:pt>
                <c:pt idx="487">
                  <c:v>2023-08</c:v>
                </c:pt>
                <c:pt idx="488">
                  <c:v>2023-09</c:v>
                </c:pt>
                <c:pt idx="489">
                  <c:v>2023-10</c:v>
                </c:pt>
                <c:pt idx="490">
                  <c:v>2023-11</c:v>
                </c:pt>
                <c:pt idx="491">
                  <c:v>2023-12</c:v>
                </c:pt>
                <c:pt idx="492">
                  <c:v>2024-01</c:v>
                </c:pt>
                <c:pt idx="493">
                  <c:v>2024-02</c:v>
                </c:pt>
                <c:pt idx="494">
                  <c:v>2024-03</c:v>
                </c:pt>
                <c:pt idx="495">
                  <c:v>2024-04</c:v>
                </c:pt>
                <c:pt idx="496">
                  <c:v>2024-05</c:v>
                </c:pt>
                <c:pt idx="497">
                  <c:v>2024-06</c:v>
                </c:pt>
                <c:pt idx="498">
                  <c:v>2024-07</c:v>
                </c:pt>
                <c:pt idx="499">
                  <c:v>2024-08</c:v>
                </c:pt>
                <c:pt idx="500">
                  <c:v>2024-09</c:v>
                </c:pt>
                <c:pt idx="501">
                  <c:v>2024-10</c:v>
                </c:pt>
                <c:pt idx="502">
                  <c:v>2024-11</c:v>
                </c:pt>
                <c:pt idx="503">
                  <c:v>2024-12</c:v>
                </c:pt>
                <c:pt idx="504">
                  <c:v>2025-01</c:v>
                </c:pt>
                <c:pt idx="505">
                  <c:v>2025-02</c:v>
                </c:pt>
                <c:pt idx="506">
                  <c:v>2025-03</c:v>
                </c:pt>
                <c:pt idx="507">
                  <c:v>2025-04</c:v>
                </c:pt>
                <c:pt idx="508">
                  <c:v>2025-05</c:v>
                </c:pt>
                <c:pt idx="509">
                  <c:v>2025-06</c:v>
                </c:pt>
                <c:pt idx="510">
                  <c:v>2025-07</c:v>
                </c:pt>
                <c:pt idx="511">
                  <c:v>2025-08</c:v>
                </c:pt>
                <c:pt idx="512">
                  <c:v>2025-09</c:v>
                </c:pt>
                <c:pt idx="513">
                  <c:v>2025-10</c:v>
                </c:pt>
                <c:pt idx="514">
                  <c:v>2025-11</c:v>
                </c:pt>
                <c:pt idx="515">
                  <c:v>2025-12</c:v>
                </c:pt>
                <c:pt idx="516">
                  <c:v>2026-01</c:v>
                </c:pt>
              </c:strCache>
            </c:strRef>
          </c:cat>
          <c:val>
            <c:numRef>
              <c:f>esercizioSS!$C$2:$C$533</c:f>
              <c:numCache>
                <c:formatCode>General</c:formatCode>
                <c:ptCount val="532"/>
                <c:pt idx="0">
                  <c:v>1592</c:v>
                </c:pt>
                <c:pt idx="1">
                  <c:v>1629</c:v>
                </c:pt>
                <c:pt idx="2">
                  <c:v>1642</c:v>
                </c:pt>
                <c:pt idx="3">
                  <c:v>1621</c:v>
                </c:pt>
                <c:pt idx="4">
                  <c:v>1616</c:v>
                </c:pt>
                <c:pt idx="5">
                  <c:v>1620</c:v>
                </c:pt>
                <c:pt idx="6">
                  <c:v>1612</c:v>
                </c:pt>
                <c:pt idx="7">
                  <c:v>1616</c:v>
                </c:pt>
                <c:pt idx="8">
                  <c:v>1654</c:v>
                </c:pt>
                <c:pt idx="9">
                  <c:v>1722</c:v>
                </c:pt>
                <c:pt idx="10">
                  <c:v>1775</c:v>
                </c:pt>
                <c:pt idx="11">
                  <c:v>1799</c:v>
                </c:pt>
                <c:pt idx="12">
                  <c:v>1823</c:v>
                </c:pt>
                <c:pt idx="13">
                  <c:v>1822</c:v>
                </c:pt>
                <c:pt idx="14">
                  <c:v>1771</c:v>
                </c:pt>
                <c:pt idx="15">
                  <c:v>1738</c:v>
                </c:pt>
                <c:pt idx="16">
                  <c:v>1719</c:v>
                </c:pt>
                <c:pt idx="17">
                  <c:v>1707</c:v>
                </c:pt>
                <c:pt idx="18">
                  <c:v>1704</c:v>
                </c:pt>
                <c:pt idx="19">
                  <c:v>1696</c:v>
                </c:pt>
                <c:pt idx="20">
                  <c:v>1723</c:v>
                </c:pt>
                <c:pt idx="21">
                  <c:v>1768</c:v>
                </c:pt>
                <c:pt idx="22">
                  <c:v>1797</c:v>
                </c:pt>
                <c:pt idx="23">
                  <c:v>1817</c:v>
                </c:pt>
                <c:pt idx="24">
                  <c:v>1841</c:v>
                </c:pt>
                <c:pt idx="25">
                  <c:v>1845</c:v>
                </c:pt>
                <c:pt idx="26">
                  <c:v>1810</c:v>
                </c:pt>
                <c:pt idx="27">
                  <c:v>1772</c:v>
                </c:pt>
                <c:pt idx="28">
                  <c:v>1760</c:v>
                </c:pt>
                <c:pt idx="29">
                  <c:v>1792</c:v>
                </c:pt>
                <c:pt idx="30">
                  <c:v>1819</c:v>
                </c:pt>
                <c:pt idx="31">
                  <c:v>1826</c:v>
                </c:pt>
                <c:pt idx="32">
                  <c:v>1874</c:v>
                </c:pt>
                <c:pt idx="33">
                  <c:v>1940</c:v>
                </c:pt>
                <c:pt idx="34">
                  <c:v>1974</c:v>
                </c:pt>
                <c:pt idx="35">
                  <c:v>1985</c:v>
                </c:pt>
                <c:pt idx="36">
                  <c:v>2005</c:v>
                </c:pt>
                <c:pt idx="37">
                  <c:v>2024</c:v>
                </c:pt>
                <c:pt idx="38">
                  <c:v>2006</c:v>
                </c:pt>
                <c:pt idx="39">
                  <c:v>1977</c:v>
                </c:pt>
                <c:pt idx="40">
                  <c:v>1969</c:v>
                </c:pt>
                <c:pt idx="41">
                  <c:v>1969</c:v>
                </c:pt>
                <c:pt idx="42">
                  <c:v>1980</c:v>
                </c:pt>
                <c:pt idx="43">
                  <c:v>2011</c:v>
                </c:pt>
                <c:pt idx="44">
                  <c:v>2088</c:v>
                </c:pt>
                <c:pt idx="45">
                  <c:v>2163</c:v>
                </c:pt>
                <c:pt idx="46">
                  <c:v>2166</c:v>
                </c:pt>
                <c:pt idx="47">
                  <c:v>2167</c:v>
                </c:pt>
                <c:pt idx="48">
                  <c:v>2184</c:v>
                </c:pt>
                <c:pt idx="49">
                  <c:v>2197</c:v>
                </c:pt>
                <c:pt idx="50">
                  <c:v>2173</c:v>
                </c:pt>
                <c:pt idx="51">
                  <c:v>2133</c:v>
                </c:pt>
                <c:pt idx="52">
                  <c:v>2185</c:v>
                </c:pt>
                <c:pt idx="53">
                  <c:v>2243</c:v>
                </c:pt>
                <c:pt idx="54">
                  <c:v>2242</c:v>
                </c:pt>
                <c:pt idx="55">
                  <c:v>2261</c:v>
                </c:pt>
                <c:pt idx="56">
                  <c:v>2288</c:v>
                </c:pt>
                <c:pt idx="57">
                  <c:v>2299</c:v>
                </c:pt>
                <c:pt idx="58">
                  <c:v>2301</c:v>
                </c:pt>
                <c:pt idx="59">
                  <c:v>2284</c:v>
                </c:pt>
                <c:pt idx="60">
                  <c:v>2299</c:v>
                </c:pt>
                <c:pt idx="61">
                  <c:v>2314</c:v>
                </c:pt>
                <c:pt idx="62">
                  <c:v>2282</c:v>
                </c:pt>
                <c:pt idx="63">
                  <c:v>2251</c:v>
                </c:pt>
                <c:pt idx="64">
                  <c:v>2229</c:v>
                </c:pt>
                <c:pt idx="65">
                  <c:v>2221</c:v>
                </c:pt>
                <c:pt idx="66">
                  <c:v>2238</c:v>
                </c:pt>
                <c:pt idx="67">
                  <c:v>2260</c:v>
                </c:pt>
                <c:pt idx="68">
                  <c:v>2260</c:v>
                </c:pt>
                <c:pt idx="69">
                  <c:v>2292</c:v>
                </c:pt>
                <c:pt idx="70">
                  <c:v>2347</c:v>
                </c:pt>
                <c:pt idx="71">
                  <c:v>2333</c:v>
                </c:pt>
                <c:pt idx="72">
                  <c:v>2320</c:v>
                </c:pt>
                <c:pt idx="73">
                  <c:v>2329</c:v>
                </c:pt>
                <c:pt idx="74">
                  <c:v>2290</c:v>
                </c:pt>
                <c:pt idx="75">
                  <c:v>2256</c:v>
                </c:pt>
                <c:pt idx="76">
                  <c:v>2268</c:v>
                </c:pt>
                <c:pt idx="77">
                  <c:v>2276</c:v>
                </c:pt>
                <c:pt idx="78">
                  <c:v>2283</c:v>
                </c:pt>
                <c:pt idx="79">
                  <c:v>2276</c:v>
                </c:pt>
                <c:pt idx="80">
                  <c:v>2250</c:v>
                </c:pt>
                <c:pt idx="81">
                  <c:v>2238</c:v>
                </c:pt>
                <c:pt idx="82">
                  <c:v>2228</c:v>
                </c:pt>
                <c:pt idx="83">
                  <c:v>2195</c:v>
                </c:pt>
                <c:pt idx="84">
                  <c:v>2164</c:v>
                </c:pt>
                <c:pt idx="85">
                  <c:v>2135</c:v>
                </c:pt>
                <c:pt idx="86">
                  <c:v>2063</c:v>
                </c:pt>
                <c:pt idx="87">
                  <c:v>2030</c:v>
                </c:pt>
                <c:pt idx="88">
                  <c:v>2073</c:v>
                </c:pt>
                <c:pt idx="89">
                  <c:v>2090</c:v>
                </c:pt>
                <c:pt idx="90">
                  <c:v>2064</c:v>
                </c:pt>
                <c:pt idx="91">
                  <c:v>2056</c:v>
                </c:pt>
                <c:pt idx="92">
                  <c:v>2078</c:v>
                </c:pt>
                <c:pt idx="93">
                  <c:v>2088</c:v>
                </c:pt>
                <c:pt idx="94">
                  <c:v>2089</c:v>
                </c:pt>
                <c:pt idx="95">
                  <c:v>2073</c:v>
                </c:pt>
                <c:pt idx="96">
                  <c:v>2061</c:v>
                </c:pt>
                <c:pt idx="97">
                  <c:v>2063</c:v>
                </c:pt>
                <c:pt idx="98">
                  <c:v>2033</c:v>
                </c:pt>
                <c:pt idx="99">
                  <c:v>1999</c:v>
                </c:pt>
                <c:pt idx="100">
                  <c:v>1972</c:v>
                </c:pt>
                <c:pt idx="101">
                  <c:v>1955</c:v>
                </c:pt>
                <c:pt idx="102">
                  <c:v>1968</c:v>
                </c:pt>
                <c:pt idx="103">
                  <c:v>1992</c:v>
                </c:pt>
                <c:pt idx="104">
                  <c:v>2016</c:v>
                </c:pt>
                <c:pt idx="105">
                  <c:v>2066</c:v>
                </c:pt>
                <c:pt idx="106">
                  <c:v>2100</c:v>
                </c:pt>
                <c:pt idx="107">
                  <c:v>2052</c:v>
                </c:pt>
                <c:pt idx="108">
                  <c:v>2049</c:v>
                </c:pt>
                <c:pt idx="109">
                  <c:v>2098</c:v>
                </c:pt>
                <c:pt idx="110">
                  <c:v>2084</c:v>
                </c:pt>
                <c:pt idx="111">
                  <c:v>2040</c:v>
                </c:pt>
                <c:pt idx="112">
                  <c:v>2002</c:v>
                </c:pt>
                <c:pt idx="113">
                  <c:v>1999</c:v>
                </c:pt>
                <c:pt idx="114">
                  <c:v>2029</c:v>
                </c:pt>
                <c:pt idx="115">
                  <c:v>2054</c:v>
                </c:pt>
                <c:pt idx="116">
                  <c:v>2079</c:v>
                </c:pt>
                <c:pt idx="117">
                  <c:v>2084</c:v>
                </c:pt>
                <c:pt idx="118">
                  <c:v>2078</c:v>
                </c:pt>
                <c:pt idx="119">
                  <c:v>2076</c:v>
                </c:pt>
                <c:pt idx="120">
                  <c:v>2046</c:v>
                </c:pt>
                <c:pt idx="121">
                  <c:v>2036</c:v>
                </c:pt>
                <c:pt idx="122">
                  <c:v>2169</c:v>
                </c:pt>
                <c:pt idx="123">
                  <c:v>2334</c:v>
                </c:pt>
                <c:pt idx="124">
                  <c:v>2285</c:v>
                </c:pt>
                <c:pt idx="125">
                  <c:v>2386</c:v>
                </c:pt>
                <c:pt idx="126">
                  <c:v>2484</c:v>
                </c:pt>
                <c:pt idx="127">
                  <c:v>2206</c:v>
                </c:pt>
                <c:pt idx="128">
                  <c:v>2085</c:v>
                </c:pt>
                <c:pt idx="129">
                  <c:v>2521</c:v>
                </c:pt>
                <c:pt idx="130">
                  <c:v>2514</c:v>
                </c:pt>
                <c:pt idx="131">
                  <c:v>2480</c:v>
                </c:pt>
                <c:pt idx="132">
                  <c:v>2322</c:v>
                </c:pt>
                <c:pt idx="133">
                  <c:v>2525</c:v>
                </c:pt>
                <c:pt idx="134">
                  <c:v>2580</c:v>
                </c:pt>
                <c:pt idx="135">
                  <c:v>2594</c:v>
                </c:pt>
                <c:pt idx="136">
                  <c:v>2428</c:v>
                </c:pt>
                <c:pt idx="137">
                  <c:v>2493</c:v>
                </c:pt>
                <c:pt idx="138">
                  <c:v>2608</c:v>
                </c:pt>
                <c:pt idx="139">
                  <c:v>2314</c:v>
                </c:pt>
                <c:pt idx="140">
                  <c:v>2186</c:v>
                </c:pt>
                <c:pt idx="141">
                  <c:v>2621</c:v>
                </c:pt>
                <c:pt idx="142">
                  <c:v>2620</c:v>
                </c:pt>
                <c:pt idx="143">
                  <c:v>2619</c:v>
                </c:pt>
                <c:pt idx="144">
                  <c:v>2511</c:v>
                </c:pt>
                <c:pt idx="145">
                  <c:v>2749</c:v>
                </c:pt>
                <c:pt idx="146">
                  <c:v>2779</c:v>
                </c:pt>
                <c:pt idx="147">
                  <c:v>2720</c:v>
                </c:pt>
                <c:pt idx="148">
                  <c:v>2528</c:v>
                </c:pt>
                <c:pt idx="149">
                  <c:v>2622</c:v>
                </c:pt>
                <c:pt idx="150">
                  <c:v>2807</c:v>
                </c:pt>
                <c:pt idx="151">
                  <c:v>2509</c:v>
                </c:pt>
                <c:pt idx="152">
                  <c:v>2327</c:v>
                </c:pt>
                <c:pt idx="153">
                  <c:v>2687</c:v>
                </c:pt>
                <c:pt idx="154">
                  <c:v>2604</c:v>
                </c:pt>
                <c:pt idx="155">
                  <c:v>2551</c:v>
                </c:pt>
                <c:pt idx="156">
                  <c:v>2433</c:v>
                </c:pt>
                <c:pt idx="157">
                  <c:v>2682</c:v>
                </c:pt>
                <c:pt idx="158">
                  <c:v>2751</c:v>
                </c:pt>
                <c:pt idx="159">
                  <c:v>2763</c:v>
                </c:pt>
                <c:pt idx="160">
                  <c:v>2596</c:v>
                </c:pt>
                <c:pt idx="161">
                  <c:v>2677</c:v>
                </c:pt>
                <c:pt idx="162">
                  <c:v>2811</c:v>
                </c:pt>
                <c:pt idx="163">
                  <c:v>2486</c:v>
                </c:pt>
                <c:pt idx="164">
                  <c:v>2312</c:v>
                </c:pt>
                <c:pt idx="165">
                  <c:v>2690</c:v>
                </c:pt>
                <c:pt idx="166">
                  <c:v>2632</c:v>
                </c:pt>
                <c:pt idx="167">
                  <c:v>2590</c:v>
                </c:pt>
                <c:pt idx="168">
                  <c:v>2480</c:v>
                </c:pt>
                <c:pt idx="169">
                  <c:v>2736</c:v>
                </c:pt>
                <c:pt idx="170">
                  <c:v>2808</c:v>
                </c:pt>
                <c:pt idx="171">
                  <c:v>2820</c:v>
                </c:pt>
                <c:pt idx="172">
                  <c:v>2638</c:v>
                </c:pt>
                <c:pt idx="173">
                  <c:v>2687</c:v>
                </c:pt>
                <c:pt idx="174">
                  <c:v>2779</c:v>
                </c:pt>
                <c:pt idx="175">
                  <c:v>2453</c:v>
                </c:pt>
                <c:pt idx="176">
                  <c:v>2291</c:v>
                </c:pt>
                <c:pt idx="177">
                  <c:v>2712</c:v>
                </c:pt>
                <c:pt idx="178">
                  <c:v>2670</c:v>
                </c:pt>
                <c:pt idx="179">
                  <c:v>2615</c:v>
                </c:pt>
                <c:pt idx="180">
                  <c:v>2470</c:v>
                </c:pt>
                <c:pt idx="181">
                  <c:v>2712</c:v>
                </c:pt>
                <c:pt idx="182">
                  <c:v>2786</c:v>
                </c:pt>
                <c:pt idx="183">
                  <c:v>2829</c:v>
                </c:pt>
                <c:pt idx="184">
                  <c:v>2671</c:v>
                </c:pt>
                <c:pt idx="185">
                  <c:v>2747</c:v>
                </c:pt>
                <c:pt idx="186">
                  <c:v>2865</c:v>
                </c:pt>
                <c:pt idx="187">
                  <c:v>2546</c:v>
                </c:pt>
                <c:pt idx="188">
                  <c:v>2374</c:v>
                </c:pt>
                <c:pt idx="189">
                  <c:v>2786</c:v>
                </c:pt>
                <c:pt idx="190">
                  <c:v>2724</c:v>
                </c:pt>
                <c:pt idx="191">
                  <c:v>2662</c:v>
                </c:pt>
                <c:pt idx="192">
                  <c:v>2519</c:v>
                </c:pt>
                <c:pt idx="193">
                  <c:v>2745</c:v>
                </c:pt>
                <c:pt idx="194">
                  <c:v>2779</c:v>
                </c:pt>
                <c:pt idx="195">
                  <c:v>2755</c:v>
                </c:pt>
                <c:pt idx="196">
                  <c:v>2583</c:v>
                </c:pt>
                <c:pt idx="197">
                  <c:v>2652</c:v>
                </c:pt>
                <c:pt idx="198">
                  <c:v>2793</c:v>
                </c:pt>
                <c:pt idx="199">
                  <c:v>2476</c:v>
                </c:pt>
                <c:pt idx="200">
                  <c:v>2277</c:v>
                </c:pt>
                <c:pt idx="201">
                  <c:v>2592</c:v>
                </c:pt>
                <c:pt idx="202">
                  <c:v>2492</c:v>
                </c:pt>
                <c:pt idx="203">
                  <c:v>2456</c:v>
                </c:pt>
                <c:pt idx="204">
                  <c:v>2395</c:v>
                </c:pt>
                <c:pt idx="205">
                  <c:v>2644</c:v>
                </c:pt>
                <c:pt idx="206">
                  <c:v>2657</c:v>
                </c:pt>
                <c:pt idx="207">
                  <c:v>2572</c:v>
                </c:pt>
                <c:pt idx="208">
                  <c:v>2372</c:v>
                </c:pt>
                <c:pt idx="209">
                  <c:v>2426</c:v>
                </c:pt>
                <c:pt idx="210">
                  <c:v>2569</c:v>
                </c:pt>
                <c:pt idx="211">
                  <c:v>2287</c:v>
                </c:pt>
                <c:pt idx="212">
                  <c:v>2097</c:v>
                </c:pt>
                <c:pt idx="213">
                  <c:v>2379</c:v>
                </c:pt>
                <c:pt idx="214">
                  <c:v>2275</c:v>
                </c:pt>
                <c:pt idx="215">
                  <c:v>2222</c:v>
                </c:pt>
                <c:pt idx="216">
                  <c:v>2148</c:v>
                </c:pt>
                <c:pt idx="217">
                  <c:v>2357</c:v>
                </c:pt>
                <c:pt idx="218">
                  <c:v>2356</c:v>
                </c:pt>
                <c:pt idx="219">
                  <c:v>2273</c:v>
                </c:pt>
                <c:pt idx="220">
                  <c:v>2101</c:v>
                </c:pt>
                <c:pt idx="221">
                  <c:v>2159</c:v>
                </c:pt>
                <c:pt idx="222">
                  <c:v>2303</c:v>
                </c:pt>
                <c:pt idx="223">
                  <c:v>2069</c:v>
                </c:pt>
                <c:pt idx="224">
                  <c:v>1919</c:v>
                </c:pt>
                <c:pt idx="225">
                  <c:v>2209</c:v>
                </c:pt>
                <c:pt idx="226">
                  <c:v>2122</c:v>
                </c:pt>
                <c:pt idx="227">
                  <c:v>2062</c:v>
                </c:pt>
                <c:pt idx="228">
                  <c:v>1960</c:v>
                </c:pt>
                <c:pt idx="229">
                  <c:v>2146</c:v>
                </c:pt>
                <c:pt idx="230">
                  <c:v>2180</c:v>
                </c:pt>
                <c:pt idx="231">
                  <c:v>2179</c:v>
                </c:pt>
                <c:pt idx="232">
                  <c:v>2049</c:v>
                </c:pt>
                <c:pt idx="233">
                  <c:v>2097</c:v>
                </c:pt>
                <c:pt idx="234">
                  <c:v>2194</c:v>
                </c:pt>
                <c:pt idx="235">
                  <c:v>1949</c:v>
                </c:pt>
                <c:pt idx="236">
                  <c:v>1802</c:v>
                </c:pt>
                <c:pt idx="237">
                  <c:v>2070</c:v>
                </c:pt>
                <c:pt idx="238">
                  <c:v>2026</c:v>
                </c:pt>
                <c:pt idx="239">
                  <c:v>2041</c:v>
                </c:pt>
                <c:pt idx="240">
                  <c:v>2039</c:v>
                </c:pt>
                <c:pt idx="241">
                  <c:v>2267</c:v>
                </c:pt>
                <c:pt idx="242">
                  <c:v>2265</c:v>
                </c:pt>
                <c:pt idx="243">
                  <c:v>2160</c:v>
                </c:pt>
                <c:pt idx="244">
                  <c:v>1970</c:v>
                </c:pt>
                <c:pt idx="245">
                  <c:v>2009</c:v>
                </c:pt>
                <c:pt idx="246">
                  <c:v>2122</c:v>
                </c:pt>
                <c:pt idx="247">
                  <c:v>1911</c:v>
                </c:pt>
                <c:pt idx="248">
                  <c:v>1787</c:v>
                </c:pt>
                <c:pt idx="249">
                  <c:v>2106</c:v>
                </c:pt>
                <c:pt idx="250">
                  <c:v>2026</c:v>
                </c:pt>
                <c:pt idx="251">
                  <c:v>1943</c:v>
                </c:pt>
                <c:pt idx="252">
                  <c:v>2116</c:v>
                </c:pt>
                <c:pt idx="253">
                  <c:v>2038</c:v>
                </c:pt>
                <c:pt idx="254">
                  <c:v>2152</c:v>
                </c:pt>
                <c:pt idx="255">
                  <c:v>1954</c:v>
                </c:pt>
                <c:pt idx="256">
                  <c:v>1959</c:v>
                </c:pt>
                <c:pt idx="257">
                  <c:v>1844</c:v>
                </c:pt>
                <c:pt idx="258">
                  <c:v>1699</c:v>
                </c:pt>
                <c:pt idx="259">
                  <c:v>1616</c:v>
                </c:pt>
                <c:pt idx="260">
                  <c:v>1984</c:v>
                </c:pt>
                <c:pt idx="261">
                  <c:v>2050</c:v>
                </c:pt>
                <c:pt idx="262">
                  <c:v>2111</c:v>
                </c:pt>
                <c:pt idx="263">
                  <c:v>1895</c:v>
                </c:pt>
                <c:pt idx="264">
                  <c:v>1952</c:v>
                </c:pt>
                <c:pt idx="265">
                  <c:v>2079</c:v>
                </c:pt>
                <c:pt idx="266">
                  <c:v>2005</c:v>
                </c:pt>
                <c:pt idx="267">
                  <c:v>1897</c:v>
                </c:pt>
                <c:pt idx="268">
                  <c:v>1786</c:v>
                </c:pt>
                <c:pt idx="269">
                  <c:v>1829</c:v>
                </c:pt>
                <c:pt idx="270">
                  <c:v>1562</c:v>
                </c:pt>
                <c:pt idx="271">
                  <c:v>1519</c:v>
                </c:pt>
                <c:pt idx="272">
                  <c:v>2007</c:v>
                </c:pt>
                <c:pt idx="273">
                  <c:v>2100</c:v>
                </c:pt>
                <c:pt idx="274">
                  <c:v>1996</c:v>
                </c:pt>
                <c:pt idx="275">
                  <c:v>1865</c:v>
                </c:pt>
                <c:pt idx="276">
                  <c:v>1880</c:v>
                </c:pt>
                <c:pt idx="277">
                  <c:v>1947</c:v>
                </c:pt>
                <c:pt idx="278">
                  <c:v>1778</c:v>
                </c:pt>
                <c:pt idx="279">
                  <c:v>1683</c:v>
                </c:pt>
                <c:pt idx="280">
                  <c:v>1693</c:v>
                </c:pt>
                <c:pt idx="281">
                  <c:v>1496</c:v>
                </c:pt>
                <c:pt idx="282">
                  <c:v>1369</c:v>
                </c:pt>
                <c:pt idx="283">
                  <c:v>1400</c:v>
                </c:pt>
                <c:pt idx="284">
                  <c:v>1699</c:v>
                </c:pt>
                <c:pt idx="285">
                  <c:v>1827</c:v>
                </c:pt>
                <c:pt idx="286">
                  <c:v>1749</c:v>
                </c:pt>
                <c:pt idx="287">
                  <c:v>1506</c:v>
                </c:pt>
                <c:pt idx="288">
                  <c:v>1640</c:v>
                </c:pt>
                <c:pt idx="289">
                  <c:v>1582</c:v>
                </c:pt>
                <c:pt idx="290">
                  <c:v>1421</c:v>
                </c:pt>
                <c:pt idx="291">
                  <c:v>1353</c:v>
                </c:pt>
                <c:pt idx="292">
                  <c:v>1482</c:v>
                </c:pt>
                <c:pt idx="293">
                  <c:v>1334</c:v>
                </c:pt>
                <c:pt idx="294">
                  <c:v>1417</c:v>
                </c:pt>
                <c:pt idx="295">
                  <c:v>1276</c:v>
                </c:pt>
                <c:pt idx="296">
                  <c:v>1504</c:v>
                </c:pt>
                <c:pt idx="297">
                  <c:v>1615</c:v>
                </c:pt>
                <c:pt idx="298">
                  <c:v>1638</c:v>
                </c:pt>
                <c:pt idx="299">
                  <c:v>1636</c:v>
                </c:pt>
                <c:pt idx="300">
                  <c:v>1803</c:v>
                </c:pt>
                <c:pt idx="301">
                  <c:v>1799</c:v>
                </c:pt>
                <c:pt idx="302">
                  <c:v>1596</c:v>
                </c:pt>
                <c:pt idx="303">
                  <c:v>1745</c:v>
                </c:pt>
                <c:pt idx="304">
                  <c:v>1671</c:v>
                </c:pt>
                <c:pt idx="305">
                  <c:v>1657</c:v>
                </c:pt>
                <c:pt idx="306">
                  <c:v>1480</c:v>
                </c:pt>
                <c:pt idx="307">
                  <c:v>1401</c:v>
                </c:pt>
                <c:pt idx="308">
                  <c:v>1647</c:v>
                </c:pt>
                <c:pt idx="309">
                  <c:v>1817</c:v>
                </c:pt>
                <c:pt idx="310">
                  <c:v>1790</c:v>
                </c:pt>
                <c:pt idx="311">
                  <c:v>1627</c:v>
                </c:pt>
                <c:pt idx="312">
                  <c:v>1939</c:v>
                </c:pt>
                <c:pt idx="313">
                  <c:v>1952</c:v>
                </c:pt>
                <c:pt idx="314">
                  <c:v>1977</c:v>
                </c:pt>
                <c:pt idx="315">
                  <c:v>1898</c:v>
                </c:pt>
                <c:pt idx="316">
                  <c:v>1728</c:v>
                </c:pt>
                <c:pt idx="317">
                  <c:v>1810</c:v>
                </c:pt>
                <c:pt idx="318">
                  <c:v>1763</c:v>
                </c:pt>
                <c:pt idx="319">
                  <c:v>1607</c:v>
                </c:pt>
                <c:pt idx="320">
                  <c:v>2010</c:v>
                </c:pt>
                <c:pt idx="321">
                  <c:v>2166</c:v>
                </c:pt>
                <c:pt idx="322">
                  <c:v>2094</c:v>
                </c:pt>
                <c:pt idx="323">
                  <c:v>2089</c:v>
                </c:pt>
                <c:pt idx="324">
                  <c:v>2262</c:v>
                </c:pt>
                <c:pt idx="325">
                  <c:v>2287</c:v>
                </c:pt>
                <c:pt idx="326">
                  <c:v>2199</c:v>
                </c:pt>
                <c:pt idx="327">
                  <c:v>2223</c:v>
                </c:pt>
                <c:pt idx="328">
                  <c:v>2094</c:v>
                </c:pt>
                <c:pt idx="329">
                  <c:v>1935</c:v>
                </c:pt>
                <c:pt idx="330">
                  <c:v>1862</c:v>
                </c:pt>
                <c:pt idx="331">
                  <c:v>1620</c:v>
                </c:pt>
                <c:pt idx="332">
                  <c:v>2010</c:v>
                </c:pt>
                <c:pt idx="333">
                  <c:v>2253</c:v>
                </c:pt>
                <c:pt idx="334">
                  <c:v>2177</c:v>
                </c:pt>
                <c:pt idx="335">
                  <c:v>2046</c:v>
                </c:pt>
                <c:pt idx="336">
                  <c:v>2097</c:v>
                </c:pt>
                <c:pt idx="337">
                  <c:v>2128</c:v>
                </c:pt>
                <c:pt idx="338">
                  <c:v>2164</c:v>
                </c:pt>
                <c:pt idx="339">
                  <c:v>1968</c:v>
                </c:pt>
                <c:pt idx="340">
                  <c:v>1980</c:v>
                </c:pt>
                <c:pt idx="341">
                  <c:v>1846</c:v>
                </c:pt>
                <c:pt idx="342">
                  <c:v>1810</c:v>
                </c:pt>
                <c:pt idx="343">
                  <c:v>1637</c:v>
                </c:pt>
                <c:pt idx="344">
                  <c:v>2133</c:v>
                </c:pt>
                <c:pt idx="345">
                  <c:v>2261</c:v>
                </c:pt>
                <c:pt idx="346">
                  <c:v>2477</c:v>
                </c:pt>
                <c:pt idx="347">
                  <c:v>2468</c:v>
                </c:pt>
                <c:pt idx="348">
                  <c:v>2576</c:v>
                </c:pt>
                <c:pt idx="349">
                  <c:v>2727</c:v>
                </c:pt>
                <c:pt idx="350">
                  <c:v>2928</c:v>
                </c:pt>
                <c:pt idx="351">
                  <c:v>2800</c:v>
                </c:pt>
                <c:pt idx="352">
                  <c:v>2645</c:v>
                </c:pt>
                <c:pt idx="353">
                  <c:v>2612</c:v>
                </c:pt>
                <c:pt idx="354">
                  <c:v>2501</c:v>
                </c:pt>
                <c:pt idx="355">
                  <c:v>2253</c:v>
                </c:pt>
                <c:pt idx="356">
                  <c:v>2679</c:v>
                </c:pt>
                <c:pt idx="357">
                  <c:v>3052</c:v>
                </c:pt>
                <c:pt idx="358">
                  <c:v>3025</c:v>
                </c:pt>
                <c:pt idx="359">
                  <c:v>2832</c:v>
                </c:pt>
                <c:pt idx="360">
                  <c:v>3278</c:v>
                </c:pt>
                <c:pt idx="361">
                  <c:v>3276</c:v>
                </c:pt>
                <c:pt idx="362">
                  <c:v>3164</c:v>
                </c:pt>
                <c:pt idx="363">
                  <c:v>3144</c:v>
                </c:pt>
                <c:pt idx="364">
                  <c:v>3080</c:v>
                </c:pt>
                <c:pt idx="365">
                  <c:v>2901</c:v>
                </c:pt>
                <c:pt idx="366">
                  <c:v>2739</c:v>
                </c:pt>
                <c:pt idx="367">
                  <c:v>2693</c:v>
                </c:pt>
                <c:pt idx="368">
                  <c:v>3041</c:v>
                </c:pt>
                <c:pt idx="369">
                  <c:v>3257</c:v>
                </c:pt>
                <c:pt idx="370">
                  <c:v>3315</c:v>
                </c:pt>
                <c:pt idx="371">
                  <c:v>3051</c:v>
                </c:pt>
                <c:pt idx="372">
                  <c:v>3479</c:v>
                </c:pt>
                <c:pt idx="373">
                  <c:v>3496</c:v>
                </c:pt>
                <c:pt idx="374">
                  <c:v>3338</c:v>
                </c:pt>
                <c:pt idx="375">
                  <c:v>3212</c:v>
                </c:pt>
                <c:pt idx="376">
                  <c:v>3217</c:v>
                </c:pt>
                <c:pt idx="377">
                  <c:v>2818</c:v>
                </c:pt>
                <c:pt idx="378">
                  <c:v>2987</c:v>
                </c:pt>
                <c:pt idx="379">
                  <c:v>2695</c:v>
                </c:pt>
                <c:pt idx="380">
                  <c:v>3191</c:v>
                </c:pt>
                <c:pt idx="381">
                  <c:v>3477</c:v>
                </c:pt>
                <c:pt idx="382">
                  <c:v>3677</c:v>
                </c:pt>
                <c:pt idx="383">
                  <c:v>3018</c:v>
                </c:pt>
                <c:pt idx="384">
                  <c:v>3230</c:v>
                </c:pt>
                <c:pt idx="385">
                  <c:v>3294</c:v>
                </c:pt>
                <c:pt idx="386">
                  <c:v>3337</c:v>
                </c:pt>
                <c:pt idx="387">
                  <c:v>3079</c:v>
                </c:pt>
                <c:pt idx="388">
                  <c:v>3118</c:v>
                </c:pt>
                <c:pt idx="389">
                  <c:v>3037</c:v>
                </c:pt>
                <c:pt idx="390">
                  <c:v>2660</c:v>
                </c:pt>
                <c:pt idx="391">
                  <c:v>2446</c:v>
                </c:pt>
                <c:pt idx="392">
                  <c:v>2839</c:v>
                </c:pt>
                <c:pt idx="393">
                  <c:v>3071</c:v>
                </c:pt>
                <c:pt idx="394">
                  <c:v>3071</c:v>
                </c:pt>
                <c:pt idx="395">
                  <c:v>2923</c:v>
                </c:pt>
                <c:pt idx="396">
                  <c:v>3027</c:v>
                </c:pt>
                <c:pt idx="397">
                  <c:v>3077</c:v>
                </c:pt>
                <c:pt idx="398">
                  <c:v>3050</c:v>
                </c:pt>
                <c:pt idx="399">
                  <c:v>3019</c:v>
                </c:pt>
                <c:pt idx="400">
                  <c:v>2932</c:v>
                </c:pt>
                <c:pt idx="401">
                  <c:v>2934</c:v>
                </c:pt>
                <c:pt idx="402">
                  <c:v>2722</c:v>
                </c:pt>
                <c:pt idx="403">
                  <c:v>2532</c:v>
                </c:pt>
                <c:pt idx="404">
                  <c:v>3011</c:v>
                </c:pt>
                <c:pt idx="405">
                  <c:v>3067</c:v>
                </c:pt>
                <c:pt idx="406">
                  <c:v>3259</c:v>
                </c:pt>
                <c:pt idx="407">
                  <c:v>3068</c:v>
                </c:pt>
                <c:pt idx="408">
                  <c:v>3172</c:v>
                </c:pt>
                <c:pt idx="409">
                  <c:v>3041</c:v>
                </c:pt>
                <c:pt idx="410">
                  <c:v>3102</c:v>
                </c:pt>
                <c:pt idx="411">
                  <c:v>2854</c:v>
                </c:pt>
                <c:pt idx="412">
                  <c:v>2848</c:v>
                </c:pt>
                <c:pt idx="413">
                  <c:v>2734</c:v>
                </c:pt>
                <c:pt idx="414">
                  <c:v>2752</c:v>
                </c:pt>
                <c:pt idx="415">
                  <c:v>2590</c:v>
                </c:pt>
                <c:pt idx="416">
                  <c:v>2799</c:v>
                </c:pt>
                <c:pt idx="417">
                  <c:v>2915</c:v>
                </c:pt>
                <c:pt idx="418">
                  <c:v>2966</c:v>
                </c:pt>
                <c:pt idx="419">
                  <c:v>2730</c:v>
                </c:pt>
                <c:pt idx="420">
                  <c:v>3017</c:v>
                </c:pt>
                <c:pt idx="421">
                  <c:v>2871</c:v>
                </c:pt>
                <c:pt idx="422">
                  <c:v>2953</c:v>
                </c:pt>
                <c:pt idx="423">
                  <c:v>2929</c:v>
                </c:pt>
                <c:pt idx="424">
                  <c:v>2681</c:v>
                </c:pt>
                <c:pt idx="425">
                  <c:v>2701</c:v>
                </c:pt>
                <c:pt idx="426">
                  <c:v>2452</c:v>
                </c:pt>
                <c:pt idx="427">
                  <c:v>2146</c:v>
                </c:pt>
                <c:pt idx="428">
                  <c:v>2533</c:v>
                </c:pt>
                <c:pt idx="429">
                  <c:v>2886</c:v>
                </c:pt>
                <c:pt idx="430">
                  <c:v>2816</c:v>
                </c:pt>
                <c:pt idx="431">
                  <c:v>2587</c:v>
                </c:pt>
                <c:pt idx="432">
                  <c:v>2877</c:v>
                </c:pt>
                <c:pt idx="433">
                  <c:v>2896</c:v>
                </c:pt>
                <c:pt idx="434">
                  <c:v>2683</c:v>
                </c:pt>
                <c:pt idx="435">
                  <c:v>2654</c:v>
                </c:pt>
                <c:pt idx="436">
                  <c:v>2481</c:v>
                </c:pt>
                <c:pt idx="437">
                  <c:v>2369</c:v>
                </c:pt>
                <c:pt idx="438">
                  <c:v>2408</c:v>
                </c:pt>
                <c:pt idx="439">
                  <c:v>2078</c:v>
                </c:pt>
                <c:pt idx="440">
                  <c:v>2500</c:v>
                </c:pt>
                <c:pt idx="441">
                  <c:v>2539</c:v>
                </c:pt>
                <c:pt idx="442">
                  <c:v>2555</c:v>
                </c:pt>
                <c:pt idx="443">
                  <c:v>2487</c:v>
                </c:pt>
                <c:pt idx="444">
                  <c:v>2665</c:v>
                </c:pt>
                <c:pt idx="445">
                  <c:v>2546</c:v>
                </c:pt>
                <c:pt idx="446">
                  <c:v>1843</c:v>
                </c:pt>
                <c:pt idx="447">
                  <c:v>1516</c:v>
                </c:pt>
                <c:pt idx="448">
                  <c:v>1915</c:v>
                </c:pt>
                <c:pt idx="449">
                  <c:v>2281</c:v>
                </c:pt>
                <c:pt idx="450">
                  <c:v>2633</c:v>
                </c:pt>
                <c:pt idx="451">
                  <c:v>2388</c:v>
                </c:pt>
                <c:pt idx="452">
                  <c:v>2591</c:v>
                </c:pt>
                <c:pt idx="453">
                  <c:v>2629</c:v>
                </c:pt>
                <c:pt idx="454">
                  <c:v>2216</c:v>
                </c:pt>
                <c:pt idx="455">
                  <c:v>2329</c:v>
                </c:pt>
                <c:pt idx="456">
                  <c:v>2640</c:v>
                </c:pt>
                <c:pt idx="457">
                  <c:v>2608</c:v>
                </c:pt>
                <c:pt idx="458">
                  <c:v>2532</c:v>
                </c:pt>
                <c:pt idx="459">
                  <c:v>2494</c:v>
                </c:pt>
                <c:pt idx="460">
                  <c:v>2389</c:v>
                </c:pt>
                <c:pt idx="461">
                  <c:v>2301</c:v>
                </c:pt>
                <c:pt idx="462">
                  <c:v>2225</c:v>
                </c:pt>
                <c:pt idx="463">
                  <c:v>2148</c:v>
                </c:pt>
                <c:pt idx="464">
                  <c:v>2250</c:v>
                </c:pt>
                <c:pt idx="465">
                  <c:v>2436</c:v>
                </c:pt>
                <c:pt idx="466">
                  <c:v>2223</c:v>
                </c:pt>
                <c:pt idx="467">
                  <c:v>2200</c:v>
                </c:pt>
                <c:pt idx="468">
                  <c:v>2242</c:v>
                </c:pt>
                <c:pt idx="469">
                  <c:v>2156</c:v>
                </c:pt>
                <c:pt idx="470">
                  <c:v>2134</c:v>
                </c:pt>
                <c:pt idx="471">
                  <c:v>2064</c:v>
                </c:pt>
                <c:pt idx="472">
                  <c:v>1963</c:v>
                </c:pt>
                <c:pt idx="473">
                  <c:v>1993</c:v>
                </c:pt>
                <c:pt idx="474">
                  <c:v>1873</c:v>
                </c:pt>
                <c:pt idx="475">
                  <c:v>1911</c:v>
                </c:pt>
                <c:pt idx="476">
                  <c:v>1982</c:v>
                </c:pt>
                <c:pt idx="477">
                  <c:v>2059</c:v>
                </c:pt>
                <c:pt idx="478">
                  <c:v>1960</c:v>
                </c:pt>
                <c:pt idx="479">
                  <c:v>1994</c:v>
                </c:pt>
                <c:pt idx="480">
                  <c:v>2124</c:v>
                </c:pt>
                <c:pt idx="481">
                  <c:v>2097</c:v>
                </c:pt>
                <c:pt idx="482">
                  <c:v>2077</c:v>
                </c:pt>
                <c:pt idx="483">
                  <c:v>2027</c:v>
                </c:pt>
                <c:pt idx="484">
                  <c:v>1906</c:v>
                </c:pt>
                <c:pt idx="485">
                  <c:v>1806</c:v>
                </c:pt>
                <c:pt idx="486">
                  <c:v>1907</c:v>
                </c:pt>
                <c:pt idx="487">
                  <c:v>1741</c:v>
                </c:pt>
                <c:pt idx="488">
                  <c:v>1920</c:v>
                </c:pt>
                <c:pt idx="489">
                  <c:v>2095</c:v>
                </c:pt>
                <c:pt idx="490">
                  <c:v>1931</c:v>
                </c:pt>
                <c:pt idx="491">
                  <c:v>1791</c:v>
                </c:pt>
                <c:pt idx="492">
                  <c:v>1942</c:v>
                </c:pt>
                <c:pt idx="493">
                  <c:v>2061</c:v>
                </c:pt>
                <c:pt idx="494">
                  <c:v>1899</c:v>
                </c:pt>
                <c:pt idx="495">
                  <c:v>1751</c:v>
                </c:pt>
                <c:pt idx="496">
                  <c:v>1656</c:v>
                </c:pt>
                <c:pt idx="497">
                  <c:v>1737</c:v>
                </c:pt>
                <c:pt idx="498">
                  <c:v>1517</c:v>
                </c:pt>
                <c:pt idx="499">
                  <c:v>1354</c:v>
                </c:pt>
                <c:pt idx="500">
                  <c:v>1432</c:v>
                </c:pt>
                <c:pt idx="501">
                  <c:v>1462</c:v>
                </c:pt>
                <c:pt idx="502">
                  <c:v>1470</c:v>
                </c:pt>
                <c:pt idx="503">
                  <c:v>1711</c:v>
                </c:pt>
                <c:pt idx="504">
                  <c:v>1829</c:v>
                </c:pt>
                <c:pt idx="505">
                  <c:v>1684</c:v>
                </c:pt>
                <c:pt idx="506">
                  <c:v>1742</c:v>
                </c:pt>
                <c:pt idx="507">
                  <c:v>1569</c:v>
                </c:pt>
                <c:pt idx="508">
                  <c:v>1799</c:v>
                </c:pt>
                <c:pt idx="509">
                  <c:v>1710</c:v>
                </c:pt>
                <c:pt idx="510">
                  <c:v>1480</c:v>
                </c:pt>
                <c:pt idx="511">
                  <c:v>1317</c:v>
                </c:pt>
                <c:pt idx="512">
                  <c:v>1514</c:v>
                </c:pt>
                <c:pt idx="513">
                  <c:v>1406</c:v>
                </c:pt>
                <c:pt idx="514">
                  <c:v>1363</c:v>
                </c:pt>
                <c:pt idx="515">
                  <c:v>1441</c:v>
                </c:pt>
                <c:pt idx="516">
                  <c:v>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0-4AE9-9CB5-00BD995191CA}"/>
            </c:ext>
          </c:extLst>
        </c:ser>
        <c:ser>
          <c:idx val="1"/>
          <c:order val="1"/>
          <c:tx>
            <c:strRef>
              <c:f>esercizioSS!$D$1</c:f>
              <c:strCache>
                <c:ptCount val="1"/>
                <c:pt idx="0">
                  <c:v>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esercizioSS!$A$2:$A$518</c:f>
              <c:strCache>
                <c:ptCount val="517"/>
                <c:pt idx="0">
                  <c:v>1983-01</c:v>
                </c:pt>
                <c:pt idx="1">
                  <c:v>1983-02</c:v>
                </c:pt>
                <c:pt idx="2">
                  <c:v>1983-03</c:v>
                </c:pt>
                <c:pt idx="3">
                  <c:v>1983-04</c:v>
                </c:pt>
                <c:pt idx="4">
                  <c:v>1983-05</c:v>
                </c:pt>
                <c:pt idx="5">
                  <c:v>1983-06</c:v>
                </c:pt>
                <c:pt idx="6">
                  <c:v>1983-07</c:v>
                </c:pt>
                <c:pt idx="7">
                  <c:v>1983-08</c:v>
                </c:pt>
                <c:pt idx="8">
                  <c:v>1983-09</c:v>
                </c:pt>
                <c:pt idx="9">
                  <c:v>1983-10</c:v>
                </c:pt>
                <c:pt idx="10">
                  <c:v>1983-11</c:v>
                </c:pt>
                <c:pt idx="11">
                  <c:v>1983-12</c:v>
                </c:pt>
                <c:pt idx="12">
                  <c:v>1984-01</c:v>
                </c:pt>
                <c:pt idx="13">
                  <c:v>1984-02</c:v>
                </c:pt>
                <c:pt idx="14">
                  <c:v>1984-03</c:v>
                </c:pt>
                <c:pt idx="15">
                  <c:v>1984-04</c:v>
                </c:pt>
                <c:pt idx="16">
                  <c:v>1984-05</c:v>
                </c:pt>
                <c:pt idx="17">
                  <c:v>1984-06</c:v>
                </c:pt>
                <c:pt idx="18">
                  <c:v>1984-07</c:v>
                </c:pt>
                <c:pt idx="19">
                  <c:v>1984-08</c:v>
                </c:pt>
                <c:pt idx="20">
                  <c:v>1984-09</c:v>
                </c:pt>
                <c:pt idx="21">
                  <c:v>1984-10</c:v>
                </c:pt>
                <c:pt idx="22">
                  <c:v>1984-11</c:v>
                </c:pt>
                <c:pt idx="23">
                  <c:v>1984-12</c:v>
                </c:pt>
                <c:pt idx="24">
                  <c:v>1985-01</c:v>
                </c:pt>
                <c:pt idx="25">
                  <c:v>1985-02</c:v>
                </c:pt>
                <c:pt idx="26">
                  <c:v>1985-03</c:v>
                </c:pt>
                <c:pt idx="27">
                  <c:v>1985-04</c:v>
                </c:pt>
                <c:pt idx="28">
                  <c:v>1985-05</c:v>
                </c:pt>
                <c:pt idx="29">
                  <c:v>1985-06</c:v>
                </c:pt>
                <c:pt idx="30">
                  <c:v>1985-07</c:v>
                </c:pt>
                <c:pt idx="31">
                  <c:v>1985-08</c:v>
                </c:pt>
                <c:pt idx="32">
                  <c:v>1985-09</c:v>
                </c:pt>
                <c:pt idx="33">
                  <c:v>1985-10</c:v>
                </c:pt>
                <c:pt idx="34">
                  <c:v>1985-11</c:v>
                </c:pt>
                <c:pt idx="35">
                  <c:v>1985-12</c:v>
                </c:pt>
                <c:pt idx="36">
                  <c:v>1986-01</c:v>
                </c:pt>
                <c:pt idx="37">
                  <c:v>1986-02</c:v>
                </c:pt>
                <c:pt idx="38">
                  <c:v>1986-03</c:v>
                </c:pt>
                <c:pt idx="39">
                  <c:v>1986-04</c:v>
                </c:pt>
                <c:pt idx="40">
                  <c:v>1986-05</c:v>
                </c:pt>
                <c:pt idx="41">
                  <c:v>1986-06</c:v>
                </c:pt>
                <c:pt idx="42">
                  <c:v>1986-07</c:v>
                </c:pt>
                <c:pt idx="43">
                  <c:v>1986-08</c:v>
                </c:pt>
                <c:pt idx="44">
                  <c:v>1986-09</c:v>
                </c:pt>
                <c:pt idx="45">
                  <c:v>1986-10</c:v>
                </c:pt>
                <c:pt idx="46">
                  <c:v>1986-11</c:v>
                </c:pt>
                <c:pt idx="47">
                  <c:v>1986-12</c:v>
                </c:pt>
                <c:pt idx="48">
                  <c:v>1987-01</c:v>
                </c:pt>
                <c:pt idx="49">
                  <c:v>1987-02</c:v>
                </c:pt>
                <c:pt idx="50">
                  <c:v>1987-03</c:v>
                </c:pt>
                <c:pt idx="51">
                  <c:v>1987-04</c:v>
                </c:pt>
                <c:pt idx="52">
                  <c:v>1987-05</c:v>
                </c:pt>
                <c:pt idx="53">
                  <c:v>1987-06</c:v>
                </c:pt>
                <c:pt idx="54">
                  <c:v>1987-07</c:v>
                </c:pt>
                <c:pt idx="55">
                  <c:v>1987-08</c:v>
                </c:pt>
                <c:pt idx="56">
                  <c:v>1987-09</c:v>
                </c:pt>
                <c:pt idx="57">
                  <c:v>1987-10</c:v>
                </c:pt>
                <c:pt idx="58">
                  <c:v>1987-11</c:v>
                </c:pt>
                <c:pt idx="59">
                  <c:v>1987-12</c:v>
                </c:pt>
                <c:pt idx="60">
                  <c:v>1988-01</c:v>
                </c:pt>
                <c:pt idx="61">
                  <c:v>1988-02</c:v>
                </c:pt>
                <c:pt idx="62">
                  <c:v>1988-03</c:v>
                </c:pt>
                <c:pt idx="63">
                  <c:v>1988-04</c:v>
                </c:pt>
                <c:pt idx="64">
                  <c:v>1988-05</c:v>
                </c:pt>
                <c:pt idx="65">
                  <c:v>1988-06</c:v>
                </c:pt>
                <c:pt idx="66">
                  <c:v>1988-07</c:v>
                </c:pt>
                <c:pt idx="67">
                  <c:v>1988-08</c:v>
                </c:pt>
                <c:pt idx="68">
                  <c:v>1988-09</c:v>
                </c:pt>
                <c:pt idx="69">
                  <c:v>1988-10</c:v>
                </c:pt>
                <c:pt idx="70">
                  <c:v>1988-11</c:v>
                </c:pt>
                <c:pt idx="71">
                  <c:v>1988-12</c:v>
                </c:pt>
                <c:pt idx="72">
                  <c:v>1989-01</c:v>
                </c:pt>
                <c:pt idx="73">
                  <c:v>1989-02</c:v>
                </c:pt>
                <c:pt idx="74">
                  <c:v>1989-03</c:v>
                </c:pt>
                <c:pt idx="75">
                  <c:v>1989-04</c:v>
                </c:pt>
                <c:pt idx="76">
                  <c:v>1989-05</c:v>
                </c:pt>
                <c:pt idx="77">
                  <c:v>1989-06</c:v>
                </c:pt>
                <c:pt idx="78">
                  <c:v>1989-07</c:v>
                </c:pt>
                <c:pt idx="79">
                  <c:v>1989-08</c:v>
                </c:pt>
                <c:pt idx="80">
                  <c:v>1989-09</c:v>
                </c:pt>
                <c:pt idx="81">
                  <c:v>1989-10</c:v>
                </c:pt>
                <c:pt idx="82">
                  <c:v>1989-11</c:v>
                </c:pt>
                <c:pt idx="83">
                  <c:v>1989-12</c:v>
                </c:pt>
                <c:pt idx="84">
                  <c:v>1990-01</c:v>
                </c:pt>
                <c:pt idx="85">
                  <c:v>1990-02</c:v>
                </c:pt>
                <c:pt idx="86">
                  <c:v>1990-03</c:v>
                </c:pt>
                <c:pt idx="87">
                  <c:v>1990-04</c:v>
                </c:pt>
                <c:pt idx="88">
                  <c:v>1990-05</c:v>
                </c:pt>
                <c:pt idx="89">
                  <c:v>1990-06</c:v>
                </c:pt>
                <c:pt idx="90">
                  <c:v>1990-07</c:v>
                </c:pt>
                <c:pt idx="91">
                  <c:v>1990-08</c:v>
                </c:pt>
                <c:pt idx="92">
                  <c:v>1990-09</c:v>
                </c:pt>
                <c:pt idx="93">
                  <c:v>1990-10</c:v>
                </c:pt>
                <c:pt idx="94">
                  <c:v>1990-11</c:v>
                </c:pt>
                <c:pt idx="95">
                  <c:v>1990-12</c:v>
                </c:pt>
                <c:pt idx="96">
                  <c:v>1991-01</c:v>
                </c:pt>
                <c:pt idx="97">
                  <c:v>1991-02</c:v>
                </c:pt>
                <c:pt idx="98">
                  <c:v>1991-03</c:v>
                </c:pt>
                <c:pt idx="99">
                  <c:v>1991-04</c:v>
                </c:pt>
                <c:pt idx="100">
                  <c:v>1991-05</c:v>
                </c:pt>
                <c:pt idx="101">
                  <c:v>1991-06</c:v>
                </c:pt>
                <c:pt idx="102">
                  <c:v>1991-07</c:v>
                </c:pt>
                <c:pt idx="103">
                  <c:v>1991-08</c:v>
                </c:pt>
                <c:pt idx="104">
                  <c:v>1991-09</c:v>
                </c:pt>
                <c:pt idx="105">
                  <c:v>1991-10</c:v>
                </c:pt>
                <c:pt idx="106">
                  <c:v>1991-11</c:v>
                </c:pt>
                <c:pt idx="107">
                  <c:v>1991-12</c:v>
                </c:pt>
                <c:pt idx="108">
                  <c:v>1992-01</c:v>
                </c:pt>
                <c:pt idx="109">
                  <c:v>1992-02</c:v>
                </c:pt>
                <c:pt idx="110">
                  <c:v>1992-03</c:v>
                </c:pt>
                <c:pt idx="111">
                  <c:v>1992-04</c:v>
                </c:pt>
                <c:pt idx="112">
                  <c:v>1992-05</c:v>
                </c:pt>
                <c:pt idx="113">
                  <c:v>1992-06</c:v>
                </c:pt>
                <c:pt idx="114">
                  <c:v>1992-07</c:v>
                </c:pt>
                <c:pt idx="115">
                  <c:v>1992-08</c:v>
                </c:pt>
                <c:pt idx="116">
                  <c:v>1992-09</c:v>
                </c:pt>
                <c:pt idx="117">
                  <c:v>1992-10</c:v>
                </c:pt>
                <c:pt idx="118">
                  <c:v>1992-11</c:v>
                </c:pt>
                <c:pt idx="119">
                  <c:v>1992-12</c:v>
                </c:pt>
                <c:pt idx="120">
                  <c:v>1993-01</c:v>
                </c:pt>
                <c:pt idx="121">
                  <c:v>1993-02</c:v>
                </c:pt>
                <c:pt idx="122">
                  <c:v>1993-03</c:v>
                </c:pt>
                <c:pt idx="123">
                  <c:v>1993-04</c:v>
                </c:pt>
                <c:pt idx="124">
                  <c:v>1993-05</c:v>
                </c:pt>
                <c:pt idx="125">
                  <c:v>1993-06</c:v>
                </c:pt>
                <c:pt idx="126">
                  <c:v>1993-07</c:v>
                </c:pt>
                <c:pt idx="127">
                  <c:v>1993-08</c:v>
                </c:pt>
                <c:pt idx="128">
                  <c:v>1993-09</c:v>
                </c:pt>
                <c:pt idx="129">
                  <c:v>1993-10</c:v>
                </c:pt>
                <c:pt idx="130">
                  <c:v>1993-11</c:v>
                </c:pt>
                <c:pt idx="131">
                  <c:v>1993-12</c:v>
                </c:pt>
                <c:pt idx="132">
                  <c:v>1994-01</c:v>
                </c:pt>
                <c:pt idx="133">
                  <c:v>1994-02</c:v>
                </c:pt>
                <c:pt idx="134">
                  <c:v>1994-03</c:v>
                </c:pt>
                <c:pt idx="135">
                  <c:v>1994-04</c:v>
                </c:pt>
                <c:pt idx="136">
                  <c:v>1994-05</c:v>
                </c:pt>
                <c:pt idx="137">
                  <c:v>1994-06</c:v>
                </c:pt>
                <c:pt idx="138">
                  <c:v>1994-07</c:v>
                </c:pt>
                <c:pt idx="139">
                  <c:v>1994-08</c:v>
                </c:pt>
                <c:pt idx="140">
                  <c:v>1994-09</c:v>
                </c:pt>
                <c:pt idx="141">
                  <c:v>1994-10</c:v>
                </c:pt>
                <c:pt idx="142">
                  <c:v>1994-11</c:v>
                </c:pt>
                <c:pt idx="143">
                  <c:v>1994-12</c:v>
                </c:pt>
                <c:pt idx="144">
                  <c:v>1995-01</c:v>
                </c:pt>
                <c:pt idx="145">
                  <c:v>1995-02</c:v>
                </c:pt>
                <c:pt idx="146">
                  <c:v>1995-03</c:v>
                </c:pt>
                <c:pt idx="147">
                  <c:v>1995-04</c:v>
                </c:pt>
                <c:pt idx="148">
                  <c:v>1995-05</c:v>
                </c:pt>
                <c:pt idx="149">
                  <c:v>1995-06</c:v>
                </c:pt>
                <c:pt idx="150">
                  <c:v>1995-07</c:v>
                </c:pt>
                <c:pt idx="151">
                  <c:v>1995-08</c:v>
                </c:pt>
                <c:pt idx="152">
                  <c:v>1995-09</c:v>
                </c:pt>
                <c:pt idx="153">
                  <c:v>1995-10</c:v>
                </c:pt>
                <c:pt idx="154">
                  <c:v>1995-11</c:v>
                </c:pt>
                <c:pt idx="155">
                  <c:v>1995-12</c:v>
                </c:pt>
                <c:pt idx="156">
                  <c:v>1996-01</c:v>
                </c:pt>
                <c:pt idx="157">
                  <c:v>1996-02</c:v>
                </c:pt>
                <c:pt idx="158">
                  <c:v>1996-03</c:v>
                </c:pt>
                <c:pt idx="159">
                  <c:v>1996-04</c:v>
                </c:pt>
                <c:pt idx="160">
                  <c:v>1996-05</c:v>
                </c:pt>
                <c:pt idx="161">
                  <c:v>1996-06</c:v>
                </c:pt>
                <c:pt idx="162">
                  <c:v>1996-07</c:v>
                </c:pt>
                <c:pt idx="163">
                  <c:v>1996-08</c:v>
                </c:pt>
                <c:pt idx="164">
                  <c:v>1996-09</c:v>
                </c:pt>
                <c:pt idx="165">
                  <c:v>1996-10</c:v>
                </c:pt>
                <c:pt idx="166">
                  <c:v>1996-11</c:v>
                </c:pt>
                <c:pt idx="167">
                  <c:v>1996-12</c:v>
                </c:pt>
                <c:pt idx="168">
                  <c:v>1997-01</c:v>
                </c:pt>
                <c:pt idx="169">
                  <c:v>1997-02</c:v>
                </c:pt>
                <c:pt idx="170">
                  <c:v>1997-03</c:v>
                </c:pt>
                <c:pt idx="171">
                  <c:v>1997-04</c:v>
                </c:pt>
                <c:pt idx="172">
                  <c:v>1997-05</c:v>
                </c:pt>
                <c:pt idx="173">
                  <c:v>1997-06</c:v>
                </c:pt>
                <c:pt idx="174">
                  <c:v>1997-07</c:v>
                </c:pt>
                <c:pt idx="175">
                  <c:v>1997-08</c:v>
                </c:pt>
                <c:pt idx="176">
                  <c:v>1997-09</c:v>
                </c:pt>
                <c:pt idx="177">
                  <c:v>1997-10</c:v>
                </c:pt>
                <c:pt idx="178">
                  <c:v>1997-11</c:v>
                </c:pt>
                <c:pt idx="179">
                  <c:v>1997-12</c:v>
                </c:pt>
                <c:pt idx="180">
                  <c:v>1998-01</c:v>
                </c:pt>
                <c:pt idx="181">
                  <c:v>1998-02</c:v>
                </c:pt>
                <c:pt idx="182">
                  <c:v>1998-03</c:v>
                </c:pt>
                <c:pt idx="183">
                  <c:v>1998-04</c:v>
                </c:pt>
                <c:pt idx="184">
                  <c:v>1998-05</c:v>
                </c:pt>
                <c:pt idx="185">
                  <c:v>1998-06</c:v>
                </c:pt>
                <c:pt idx="186">
                  <c:v>1998-07</c:v>
                </c:pt>
                <c:pt idx="187">
                  <c:v>1998-08</c:v>
                </c:pt>
                <c:pt idx="188">
                  <c:v>1998-09</c:v>
                </c:pt>
                <c:pt idx="189">
                  <c:v>1998-10</c:v>
                </c:pt>
                <c:pt idx="190">
                  <c:v>1998-11</c:v>
                </c:pt>
                <c:pt idx="191">
                  <c:v>1998-12</c:v>
                </c:pt>
                <c:pt idx="192">
                  <c:v>1999-01</c:v>
                </c:pt>
                <c:pt idx="193">
                  <c:v>1999-02</c:v>
                </c:pt>
                <c:pt idx="194">
                  <c:v>1999-03</c:v>
                </c:pt>
                <c:pt idx="195">
                  <c:v>1999-04</c:v>
                </c:pt>
                <c:pt idx="196">
                  <c:v>1999-05</c:v>
                </c:pt>
                <c:pt idx="197">
                  <c:v>1999-06</c:v>
                </c:pt>
                <c:pt idx="198">
                  <c:v>1999-07</c:v>
                </c:pt>
                <c:pt idx="199">
                  <c:v>1999-08</c:v>
                </c:pt>
                <c:pt idx="200">
                  <c:v>1999-09</c:v>
                </c:pt>
                <c:pt idx="201">
                  <c:v>1999-10</c:v>
                </c:pt>
                <c:pt idx="202">
                  <c:v>1999-11</c:v>
                </c:pt>
                <c:pt idx="203">
                  <c:v>1999-12</c:v>
                </c:pt>
                <c:pt idx="204">
                  <c:v>2000-01</c:v>
                </c:pt>
                <c:pt idx="205">
                  <c:v>2000-02</c:v>
                </c:pt>
                <c:pt idx="206">
                  <c:v>2000-03</c:v>
                </c:pt>
                <c:pt idx="207">
                  <c:v>2000-04</c:v>
                </c:pt>
                <c:pt idx="208">
                  <c:v>2000-05</c:v>
                </c:pt>
                <c:pt idx="209">
                  <c:v>2000-06</c:v>
                </c:pt>
                <c:pt idx="210">
                  <c:v>2000-07</c:v>
                </c:pt>
                <c:pt idx="211">
                  <c:v>2000-08</c:v>
                </c:pt>
                <c:pt idx="212">
                  <c:v>2000-09</c:v>
                </c:pt>
                <c:pt idx="213">
                  <c:v>2000-10</c:v>
                </c:pt>
                <c:pt idx="214">
                  <c:v>2000-11</c:v>
                </c:pt>
                <c:pt idx="215">
                  <c:v>2000-12</c:v>
                </c:pt>
                <c:pt idx="216">
                  <c:v>2001-01</c:v>
                </c:pt>
                <c:pt idx="217">
                  <c:v>2001-02</c:v>
                </c:pt>
                <c:pt idx="218">
                  <c:v>2001-03</c:v>
                </c:pt>
                <c:pt idx="219">
                  <c:v>2001-04</c:v>
                </c:pt>
                <c:pt idx="220">
                  <c:v>2001-05</c:v>
                </c:pt>
                <c:pt idx="221">
                  <c:v>2001-06</c:v>
                </c:pt>
                <c:pt idx="222">
                  <c:v>2001-07</c:v>
                </c:pt>
                <c:pt idx="223">
                  <c:v>2001-08</c:v>
                </c:pt>
                <c:pt idx="224">
                  <c:v>2001-09</c:v>
                </c:pt>
                <c:pt idx="225">
                  <c:v>2001-10</c:v>
                </c:pt>
                <c:pt idx="226">
                  <c:v>2001-11</c:v>
                </c:pt>
                <c:pt idx="227">
                  <c:v>2001-12</c:v>
                </c:pt>
                <c:pt idx="228">
                  <c:v>2002-01</c:v>
                </c:pt>
                <c:pt idx="229">
                  <c:v>2002-02</c:v>
                </c:pt>
                <c:pt idx="230">
                  <c:v>2002-03</c:v>
                </c:pt>
                <c:pt idx="231">
                  <c:v>2002-04</c:v>
                </c:pt>
                <c:pt idx="232">
                  <c:v>2002-05</c:v>
                </c:pt>
                <c:pt idx="233">
                  <c:v>2002-06</c:v>
                </c:pt>
                <c:pt idx="234">
                  <c:v>2002-07</c:v>
                </c:pt>
                <c:pt idx="235">
                  <c:v>2002-08</c:v>
                </c:pt>
                <c:pt idx="236">
                  <c:v>2002-09</c:v>
                </c:pt>
                <c:pt idx="237">
                  <c:v>2002-10</c:v>
                </c:pt>
                <c:pt idx="238">
                  <c:v>2002-11</c:v>
                </c:pt>
                <c:pt idx="239">
                  <c:v>2002-12</c:v>
                </c:pt>
                <c:pt idx="240">
                  <c:v>2003-01</c:v>
                </c:pt>
                <c:pt idx="241">
                  <c:v>2003-02</c:v>
                </c:pt>
                <c:pt idx="242">
                  <c:v>2003-03</c:v>
                </c:pt>
                <c:pt idx="243">
                  <c:v>2003-04</c:v>
                </c:pt>
                <c:pt idx="244">
                  <c:v>2003-05</c:v>
                </c:pt>
                <c:pt idx="245">
                  <c:v>2003-06</c:v>
                </c:pt>
                <c:pt idx="246">
                  <c:v>2003-07</c:v>
                </c:pt>
                <c:pt idx="247">
                  <c:v>2003-08</c:v>
                </c:pt>
                <c:pt idx="248">
                  <c:v>2003-09</c:v>
                </c:pt>
                <c:pt idx="249">
                  <c:v>2003-10</c:v>
                </c:pt>
                <c:pt idx="250">
                  <c:v>2003-11</c:v>
                </c:pt>
                <c:pt idx="251">
                  <c:v>2003-12</c:v>
                </c:pt>
                <c:pt idx="252">
                  <c:v>2004-01</c:v>
                </c:pt>
                <c:pt idx="253">
                  <c:v>2004-02</c:v>
                </c:pt>
                <c:pt idx="254">
                  <c:v>2004-03</c:v>
                </c:pt>
                <c:pt idx="255">
                  <c:v>2004-04</c:v>
                </c:pt>
                <c:pt idx="256">
                  <c:v>2004-05</c:v>
                </c:pt>
                <c:pt idx="257">
                  <c:v>2004-06</c:v>
                </c:pt>
                <c:pt idx="258">
                  <c:v>2004-07</c:v>
                </c:pt>
                <c:pt idx="259">
                  <c:v>2004-08</c:v>
                </c:pt>
                <c:pt idx="260">
                  <c:v>2004-09</c:v>
                </c:pt>
                <c:pt idx="261">
                  <c:v>2004-10</c:v>
                </c:pt>
                <c:pt idx="262">
                  <c:v>2004-11</c:v>
                </c:pt>
                <c:pt idx="263">
                  <c:v>2004-12</c:v>
                </c:pt>
                <c:pt idx="264">
                  <c:v>2005-01</c:v>
                </c:pt>
                <c:pt idx="265">
                  <c:v>2005-02</c:v>
                </c:pt>
                <c:pt idx="266">
                  <c:v>2005-03</c:v>
                </c:pt>
                <c:pt idx="267">
                  <c:v>2005-04</c:v>
                </c:pt>
                <c:pt idx="268">
                  <c:v>2005-05</c:v>
                </c:pt>
                <c:pt idx="269">
                  <c:v>2005-06</c:v>
                </c:pt>
                <c:pt idx="270">
                  <c:v>2005-07</c:v>
                </c:pt>
                <c:pt idx="271">
                  <c:v>2005-08</c:v>
                </c:pt>
                <c:pt idx="272">
                  <c:v>2005-09</c:v>
                </c:pt>
                <c:pt idx="273">
                  <c:v>2005-10</c:v>
                </c:pt>
                <c:pt idx="274">
                  <c:v>2005-11</c:v>
                </c:pt>
                <c:pt idx="275">
                  <c:v>2005-12</c:v>
                </c:pt>
                <c:pt idx="276">
                  <c:v>2006-01</c:v>
                </c:pt>
                <c:pt idx="277">
                  <c:v>2006-02</c:v>
                </c:pt>
                <c:pt idx="278">
                  <c:v>2006-03</c:v>
                </c:pt>
                <c:pt idx="279">
                  <c:v>2006-04</c:v>
                </c:pt>
                <c:pt idx="280">
                  <c:v>2006-05</c:v>
                </c:pt>
                <c:pt idx="281">
                  <c:v>2006-06</c:v>
                </c:pt>
                <c:pt idx="282">
                  <c:v>2006-07</c:v>
                </c:pt>
                <c:pt idx="283">
                  <c:v>2006-08</c:v>
                </c:pt>
                <c:pt idx="284">
                  <c:v>2006-09</c:v>
                </c:pt>
                <c:pt idx="285">
                  <c:v>2006-10</c:v>
                </c:pt>
                <c:pt idx="286">
                  <c:v>2006-11</c:v>
                </c:pt>
                <c:pt idx="287">
                  <c:v>2006-12</c:v>
                </c:pt>
                <c:pt idx="288">
                  <c:v>2007-01</c:v>
                </c:pt>
                <c:pt idx="289">
                  <c:v>2007-02</c:v>
                </c:pt>
                <c:pt idx="290">
                  <c:v>2007-03</c:v>
                </c:pt>
                <c:pt idx="291">
                  <c:v>2007-04</c:v>
                </c:pt>
                <c:pt idx="292">
                  <c:v>2007-05</c:v>
                </c:pt>
                <c:pt idx="293">
                  <c:v>2007-06</c:v>
                </c:pt>
                <c:pt idx="294">
                  <c:v>2007-07</c:v>
                </c:pt>
                <c:pt idx="295">
                  <c:v>2007-08</c:v>
                </c:pt>
                <c:pt idx="296">
                  <c:v>2007-09</c:v>
                </c:pt>
                <c:pt idx="297">
                  <c:v>2007-10</c:v>
                </c:pt>
                <c:pt idx="298">
                  <c:v>2007-11</c:v>
                </c:pt>
                <c:pt idx="299">
                  <c:v>2007-12</c:v>
                </c:pt>
                <c:pt idx="300">
                  <c:v>2008-01</c:v>
                </c:pt>
                <c:pt idx="301">
                  <c:v>2008-02</c:v>
                </c:pt>
                <c:pt idx="302">
                  <c:v>2008-03</c:v>
                </c:pt>
                <c:pt idx="303">
                  <c:v>2008-04</c:v>
                </c:pt>
                <c:pt idx="304">
                  <c:v>2008-05</c:v>
                </c:pt>
                <c:pt idx="305">
                  <c:v>2008-06</c:v>
                </c:pt>
                <c:pt idx="306">
                  <c:v>2008-07</c:v>
                </c:pt>
                <c:pt idx="307">
                  <c:v>2008-08</c:v>
                </c:pt>
                <c:pt idx="308">
                  <c:v>2008-09</c:v>
                </c:pt>
                <c:pt idx="309">
                  <c:v>2008-10</c:v>
                </c:pt>
                <c:pt idx="310">
                  <c:v>2008-11</c:v>
                </c:pt>
                <c:pt idx="311">
                  <c:v>2008-12</c:v>
                </c:pt>
                <c:pt idx="312">
                  <c:v>2009-01</c:v>
                </c:pt>
                <c:pt idx="313">
                  <c:v>2009-02</c:v>
                </c:pt>
                <c:pt idx="314">
                  <c:v>2009-03</c:v>
                </c:pt>
                <c:pt idx="315">
                  <c:v>2009-04</c:v>
                </c:pt>
                <c:pt idx="316">
                  <c:v>2009-05</c:v>
                </c:pt>
                <c:pt idx="317">
                  <c:v>2009-06</c:v>
                </c:pt>
                <c:pt idx="318">
                  <c:v>2009-07</c:v>
                </c:pt>
                <c:pt idx="319">
                  <c:v>2009-08</c:v>
                </c:pt>
                <c:pt idx="320">
                  <c:v>2009-09</c:v>
                </c:pt>
                <c:pt idx="321">
                  <c:v>2009-10</c:v>
                </c:pt>
                <c:pt idx="322">
                  <c:v>2009-11</c:v>
                </c:pt>
                <c:pt idx="323">
                  <c:v>2009-12</c:v>
                </c:pt>
                <c:pt idx="324">
                  <c:v>2010-01</c:v>
                </c:pt>
                <c:pt idx="325">
                  <c:v>2010-02</c:v>
                </c:pt>
                <c:pt idx="326">
                  <c:v>2010-03</c:v>
                </c:pt>
                <c:pt idx="327">
                  <c:v>2010-04</c:v>
                </c:pt>
                <c:pt idx="328">
                  <c:v>2010-05</c:v>
                </c:pt>
                <c:pt idx="329">
                  <c:v>2010-06</c:v>
                </c:pt>
                <c:pt idx="330">
                  <c:v>2010-07</c:v>
                </c:pt>
                <c:pt idx="331">
                  <c:v>2010-08</c:v>
                </c:pt>
                <c:pt idx="332">
                  <c:v>2010-09</c:v>
                </c:pt>
                <c:pt idx="333">
                  <c:v>2010-10</c:v>
                </c:pt>
                <c:pt idx="334">
                  <c:v>2010-11</c:v>
                </c:pt>
                <c:pt idx="335">
                  <c:v>2010-12</c:v>
                </c:pt>
                <c:pt idx="336">
                  <c:v>2011-01</c:v>
                </c:pt>
                <c:pt idx="337">
                  <c:v>2011-02</c:v>
                </c:pt>
                <c:pt idx="338">
                  <c:v>2011-03</c:v>
                </c:pt>
                <c:pt idx="339">
                  <c:v>2011-04</c:v>
                </c:pt>
                <c:pt idx="340">
                  <c:v>2011-05</c:v>
                </c:pt>
                <c:pt idx="341">
                  <c:v>2011-06</c:v>
                </c:pt>
                <c:pt idx="342">
                  <c:v>2011-07</c:v>
                </c:pt>
                <c:pt idx="343">
                  <c:v>2011-08</c:v>
                </c:pt>
                <c:pt idx="344">
                  <c:v>2011-09</c:v>
                </c:pt>
                <c:pt idx="345">
                  <c:v>2011-10</c:v>
                </c:pt>
                <c:pt idx="346">
                  <c:v>2011-11</c:v>
                </c:pt>
                <c:pt idx="347">
                  <c:v>2011-12</c:v>
                </c:pt>
                <c:pt idx="348">
                  <c:v>2012-01</c:v>
                </c:pt>
                <c:pt idx="349">
                  <c:v>2012-02</c:v>
                </c:pt>
                <c:pt idx="350">
                  <c:v>2012-03</c:v>
                </c:pt>
                <c:pt idx="351">
                  <c:v>2012-04</c:v>
                </c:pt>
                <c:pt idx="352">
                  <c:v>2012-05</c:v>
                </c:pt>
                <c:pt idx="353">
                  <c:v>2012-06</c:v>
                </c:pt>
                <c:pt idx="354">
                  <c:v>2012-07</c:v>
                </c:pt>
                <c:pt idx="355">
                  <c:v>2012-08</c:v>
                </c:pt>
                <c:pt idx="356">
                  <c:v>2012-09</c:v>
                </c:pt>
                <c:pt idx="357">
                  <c:v>2012-10</c:v>
                </c:pt>
                <c:pt idx="358">
                  <c:v>2012-11</c:v>
                </c:pt>
                <c:pt idx="359">
                  <c:v>2012-12</c:v>
                </c:pt>
                <c:pt idx="360">
                  <c:v>2013-01</c:v>
                </c:pt>
                <c:pt idx="361">
                  <c:v>2013-02</c:v>
                </c:pt>
                <c:pt idx="362">
                  <c:v>2013-03</c:v>
                </c:pt>
                <c:pt idx="363">
                  <c:v>2013-04</c:v>
                </c:pt>
                <c:pt idx="364">
                  <c:v>2013-05</c:v>
                </c:pt>
                <c:pt idx="365">
                  <c:v>2013-06</c:v>
                </c:pt>
                <c:pt idx="366">
                  <c:v>2013-07</c:v>
                </c:pt>
                <c:pt idx="367">
                  <c:v>2013-08</c:v>
                </c:pt>
                <c:pt idx="368">
                  <c:v>2013-09</c:v>
                </c:pt>
                <c:pt idx="369">
                  <c:v>2013-10</c:v>
                </c:pt>
                <c:pt idx="370">
                  <c:v>2013-11</c:v>
                </c:pt>
                <c:pt idx="371">
                  <c:v>2013-12</c:v>
                </c:pt>
                <c:pt idx="372">
                  <c:v>2014-01</c:v>
                </c:pt>
                <c:pt idx="373">
                  <c:v>2014-02</c:v>
                </c:pt>
                <c:pt idx="374">
                  <c:v>2014-03</c:v>
                </c:pt>
                <c:pt idx="375">
                  <c:v>2014-04</c:v>
                </c:pt>
                <c:pt idx="376">
                  <c:v>2014-05</c:v>
                </c:pt>
                <c:pt idx="377">
                  <c:v>2014-06</c:v>
                </c:pt>
                <c:pt idx="378">
                  <c:v>2014-07</c:v>
                </c:pt>
                <c:pt idx="379">
                  <c:v>2014-08</c:v>
                </c:pt>
                <c:pt idx="380">
                  <c:v>2014-09</c:v>
                </c:pt>
                <c:pt idx="381">
                  <c:v>2014-10</c:v>
                </c:pt>
                <c:pt idx="382">
                  <c:v>2014-11</c:v>
                </c:pt>
                <c:pt idx="383">
                  <c:v>2014-12</c:v>
                </c:pt>
                <c:pt idx="384">
                  <c:v>2015-01</c:v>
                </c:pt>
                <c:pt idx="385">
                  <c:v>2015-02</c:v>
                </c:pt>
                <c:pt idx="386">
                  <c:v>2015-03</c:v>
                </c:pt>
                <c:pt idx="387">
                  <c:v>2015-04</c:v>
                </c:pt>
                <c:pt idx="388">
                  <c:v>2015-05</c:v>
                </c:pt>
                <c:pt idx="389">
                  <c:v>2015-06</c:v>
                </c:pt>
                <c:pt idx="390">
                  <c:v>2015-07</c:v>
                </c:pt>
                <c:pt idx="391">
                  <c:v>2015-08</c:v>
                </c:pt>
                <c:pt idx="392">
                  <c:v>2015-09</c:v>
                </c:pt>
                <c:pt idx="393">
                  <c:v>2015-10</c:v>
                </c:pt>
                <c:pt idx="394">
                  <c:v>2015-11</c:v>
                </c:pt>
                <c:pt idx="395">
                  <c:v>2015-12</c:v>
                </c:pt>
                <c:pt idx="396">
                  <c:v>2016-01</c:v>
                </c:pt>
                <c:pt idx="397">
                  <c:v>2016-02</c:v>
                </c:pt>
                <c:pt idx="398">
                  <c:v>2016-03</c:v>
                </c:pt>
                <c:pt idx="399">
                  <c:v>2016-04</c:v>
                </c:pt>
                <c:pt idx="400">
                  <c:v>2016-05</c:v>
                </c:pt>
                <c:pt idx="401">
                  <c:v>2016-06</c:v>
                </c:pt>
                <c:pt idx="402">
                  <c:v>2016-07</c:v>
                </c:pt>
                <c:pt idx="403">
                  <c:v>2016-08</c:v>
                </c:pt>
                <c:pt idx="404">
                  <c:v>2016-09</c:v>
                </c:pt>
                <c:pt idx="405">
                  <c:v>2016-10</c:v>
                </c:pt>
                <c:pt idx="406">
                  <c:v>2016-11</c:v>
                </c:pt>
                <c:pt idx="407">
                  <c:v>2016-12</c:v>
                </c:pt>
                <c:pt idx="408">
                  <c:v>2017-01</c:v>
                </c:pt>
                <c:pt idx="409">
                  <c:v>2017-02</c:v>
                </c:pt>
                <c:pt idx="410">
                  <c:v>2017-03</c:v>
                </c:pt>
                <c:pt idx="411">
                  <c:v>2017-04</c:v>
                </c:pt>
                <c:pt idx="412">
                  <c:v>2017-05</c:v>
                </c:pt>
                <c:pt idx="413">
                  <c:v>2017-06</c:v>
                </c:pt>
                <c:pt idx="414">
                  <c:v>2017-07</c:v>
                </c:pt>
                <c:pt idx="415">
                  <c:v>2017-08</c:v>
                </c:pt>
                <c:pt idx="416">
                  <c:v>2017-09</c:v>
                </c:pt>
                <c:pt idx="417">
                  <c:v>2017-10</c:v>
                </c:pt>
                <c:pt idx="418">
                  <c:v>2017-11</c:v>
                </c:pt>
                <c:pt idx="419">
                  <c:v>2017-12</c:v>
                </c:pt>
                <c:pt idx="420">
                  <c:v>2018-01</c:v>
                </c:pt>
                <c:pt idx="421">
                  <c:v>2018-02</c:v>
                </c:pt>
                <c:pt idx="422">
                  <c:v>2018-03</c:v>
                </c:pt>
                <c:pt idx="423">
                  <c:v>2018-04</c:v>
                </c:pt>
                <c:pt idx="424">
                  <c:v>2018-05</c:v>
                </c:pt>
                <c:pt idx="425">
                  <c:v>2018-06</c:v>
                </c:pt>
                <c:pt idx="426">
                  <c:v>2018-07</c:v>
                </c:pt>
                <c:pt idx="427">
                  <c:v>2018-08</c:v>
                </c:pt>
                <c:pt idx="428">
                  <c:v>2018-09</c:v>
                </c:pt>
                <c:pt idx="429">
                  <c:v>2018-10</c:v>
                </c:pt>
                <c:pt idx="430">
                  <c:v>2018-11</c:v>
                </c:pt>
                <c:pt idx="431">
                  <c:v>2018-12</c:v>
                </c:pt>
                <c:pt idx="432">
                  <c:v>2019-01</c:v>
                </c:pt>
                <c:pt idx="433">
                  <c:v>2019-02</c:v>
                </c:pt>
                <c:pt idx="434">
                  <c:v>2019-03</c:v>
                </c:pt>
                <c:pt idx="435">
                  <c:v>2019-04</c:v>
                </c:pt>
                <c:pt idx="436">
                  <c:v>2019-05</c:v>
                </c:pt>
                <c:pt idx="437">
                  <c:v>2019-06</c:v>
                </c:pt>
                <c:pt idx="438">
                  <c:v>2019-07</c:v>
                </c:pt>
                <c:pt idx="439">
                  <c:v>2019-08</c:v>
                </c:pt>
                <c:pt idx="440">
                  <c:v>2019-09</c:v>
                </c:pt>
                <c:pt idx="441">
                  <c:v>2019-10</c:v>
                </c:pt>
                <c:pt idx="442">
                  <c:v>2019-11</c:v>
                </c:pt>
                <c:pt idx="443">
                  <c:v>2019-12</c:v>
                </c:pt>
                <c:pt idx="444">
                  <c:v>2020-01</c:v>
                </c:pt>
                <c:pt idx="445">
                  <c:v>2020-02</c:v>
                </c:pt>
                <c:pt idx="446">
                  <c:v>2020-03</c:v>
                </c:pt>
                <c:pt idx="447">
                  <c:v>2020-04</c:v>
                </c:pt>
                <c:pt idx="448">
                  <c:v>2020-05</c:v>
                </c:pt>
                <c:pt idx="449">
                  <c:v>2020-06</c:v>
                </c:pt>
                <c:pt idx="450">
                  <c:v>2020-07</c:v>
                </c:pt>
                <c:pt idx="451">
                  <c:v>2020-08</c:v>
                </c:pt>
                <c:pt idx="452">
                  <c:v>2020-09</c:v>
                </c:pt>
                <c:pt idx="453">
                  <c:v>2020-10</c:v>
                </c:pt>
                <c:pt idx="454">
                  <c:v>2020-11</c:v>
                </c:pt>
                <c:pt idx="455">
                  <c:v>2020-12</c:v>
                </c:pt>
                <c:pt idx="456">
                  <c:v>2021-01</c:v>
                </c:pt>
                <c:pt idx="457">
                  <c:v>2021-02</c:v>
                </c:pt>
                <c:pt idx="458">
                  <c:v>2021-03</c:v>
                </c:pt>
                <c:pt idx="459">
                  <c:v>2021-04</c:v>
                </c:pt>
                <c:pt idx="460">
                  <c:v>2021-05</c:v>
                </c:pt>
                <c:pt idx="461">
                  <c:v>2021-06</c:v>
                </c:pt>
                <c:pt idx="462">
                  <c:v>2021-07</c:v>
                </c:pt>
                <c:pt idx="463">
                  <c:v>2021-08</c:v>
                </c:pt>
                <c:pt idx="464">
                  <c:v>2021-09</c:v>
                </c:pt>
                <c:pt idx="465">
                  <c:v>2021-10</c:v>
                </c:pt>
                <c:pt idx="466">
                  <c:v>2021-11</c:v>
                </c:pt>
                <c:pt idx="467">
                  <c:v>2021-12</c:v>
                </c:pt>
                <c:pt idx="468">
                  <c:v>2022-01</c:v>
                </c:pt>
                <c:pt idx="469">
                  <c:v>2022-02</c:v>
                </c:pt>
                <c:pt idx="470">
                  <c:v>2022-03</c:v>
                </c:pt>
                <c:pt idx="471">
                  <c:v>2022-04</c:v>
                </c:pt>
                <c:pt idx="472">
                  <c:v>2022-05</c:v>
                </c:pt>
                <c:pt idx="473">
                  <c:v>2022-06</c:v>
                </c:pt>
                <c:pt idx="474">
                  <c:v>2022-07</c:v>
                </c:pt>
                <c:pt idx="475">
                  <c:v>2022-08</c:v>
                </c:pt>
                <c:pt idx="476">
                  <c:v>2022-09</c:v>
                </c:pt>
                <c:pt idx="477">
                  <c:v>2022-10</c:v>
                </c:pt>
                <c:pt idx="478">
                  <c:v>2022-11</c:v>
                </c:pt>
                <c:pt idx="479">
                  <c:v>2022-12</c:v>
                </c:pt>
                <c:pt idx="480">
                  <c:v>2023-01</c:v>
                </c:pt>
                <c:pt idx="481">
                  <c:v>2023-02</c:v>
                </c:pt>
                <c:pt idx="482">
                  <c:v>2023-03</c:v>
                </c:pt>
                <c:pt idx="483">
                  <c:v>2023-04</c:v>
                </c:pt>
                <c:pt idx="484">
                  <c:v>2023-05</c:v>
                </c:pt>
                <c:pt idx="485">
                  <c:v>2023-06</c:v>
                </c:pt>
                <c:pt idx="486">
                  <c:v>2023-07</c:v>
                </c:pt>
                <c:pt idx="487">
                  <c:v>2023-08</c:v>
                </c:pt>
                <c:pt idx="488">
                  <c:v>2023-09</c:v>
                </c:pt>
                <c:pt idx="489">
                  <c:v>2023-10</c:v>
                </c:pt>
                <c:pt idx="490">
                  <c:v>2023-11</c:v>
                </c:pt>
                <c:pt idx="491">
                  <c:v>2023-12</c:v>
                </c:pt>
                <c:pt idx="492">
                  <c:v>2024-01</c:v>
                </c:pt>
                <c:pt idx="493">
                  <c:v>2024-02</c:v>
                </c:pt>
                <c:pt idx="494">
                  <c:v>2024-03</c:v>
                </c:pt>
                <c:pt idx="495">
                  <c:v>2024-04</c:v>
                </c:pt>
                <c:pt idx="496">
                  <c:v>2024-05</c:v>
                </c:pt>
                <c:pt idx="497">
                  <c:v>2024-06</c:v>
                </c:pt>
                <c:pt idx="498">
                  <c:v>2024-07</c:v>
                </c:pt>
                <c:pt idx="499">
                  <c:v>2024-08</c:v>
                </c:pt>
                <c:pt idx="500">
                  <c:v>2024-09</c:v>
                </c:pt>
                <c:pt idx="501">
                  <c:v>2024-10</c:v>
                </c:pt>
                <c:pt idx="502">
                  <c:v>2024-11</c:v>
                </c:pt>
                <c:pt idx="503">
                  <c:v>2024-12</c:v>
                </c:pt>
                <c:pt idx="504">
                  <c:v>2025-01</c:v>
                </c:pt>
                <c:pt idx="505">
                  <c:v>2025-02</c:v>
                </c:pt>
                <c:pt idx="506">
                  <c:v>2025-03</c:v>
                </c:pt>
                <c:pt idx="507">
                  <c:v>2025-04</c:v>
                </c:pt>
                <c:pt idx="508">
                  <c:v>2025-05</c:v>
                </c:pt>
                <c:pt idx="509">
                  <c:v>2025-06</c:v>
                </c:pt>
                <c:pt idx="510">
                  <c:v>2025-07</c:v>
                </c:pt>
                <c:pt idx="511">
                  <c:v>2025-08</c:v>
                </c:pt>
                <c:pt idx="512">
                  <c:v>2025-09</c:v>
                </c:pt>
                <c:pt idx="513">
                  <c:v>2025-10</c:v>
                </c:pt>
                <c:pt idx="514">
                  <c:v>2025-11</c:v>
                </c:pt>
                <c:pt idx="515">
                  <c:v>2025-12</c:v>
                </c:pt>
                <c:pt idx="516">
                  <c:v>2026-01</c:v>
                </c:pt>
              </c:strCache>
            </c:strRef>
          </c:cat>
          <c:val>
            <c:numRef>
              <c:f>esercizioSS!$D$2:$D$533</c:f>
              <c:numCache>
                <c:formatCode>General</c:formatCode>
                <c:ptCount val="532"/>
                <c:pt idx="6">
                  <c:v>1667.7916666666667</c:v>
                </c:pt>
                <c:pt idx="7">
                  <c:v>1685.4583333333333</c:v>
                </c:pt>
                <c:pt idx="8">
                  <c:v>1698.875</c:v>
                </c:pt>
                <c:pt idx="9">
                  <c:v>1709.125</c:v>
                </c:pt>
                <c:pt idx="10">
                  <c:v>1718.2916666666667</c:v>
                </c:pt>
                <c:pt idx="11">
                  <c:v>1726.2083333333333</c:v>
                </c:pt>
                <c:pt idx="12">
                  <c:v>1733.6666666666667</c:v>
                </c:pt>
                <c:pt idx="13">
                  <c:v>1740.8333333333333</c:v>
                </c:pt>
                <c:pt idx="14">
                  <c:v>1747.0416666666667</c:v>
                </c:pt>
                <c:pt idx="15">
                  <c:v>1751.8333333333333</c:v>
                </c:pt>
                <c:pt idx="16">
                  <c:v>1754.6666666666667</c:v>
                </c:pt>
                <c:pt idx="17">
                  <c:v>1756.3333333333333</c:v>
                </c:pt>
                <c:pt idx="18">
                  <c:v>1757.8333333333333</c:v>
                </c:pt>
                <c:pt idx="19">
                  <c:v>1759.5416666666667</c:v>
                </c:pt>
                <c:pt idx="20">
                  <c:v>1762.125</c:v>
                </c:pt>
                <c:pt idx="21">
                  <c:v>1765.1666666666667</c:v>
                </c:pt>
                <c:pt idx="22">
                  <c:v>1768.2916666666667</c:v>
                </c:pt>
                <c:pt idx="23">
                  <c:v>1773.5416666666667</c:v>
                </c:pt>
                <c:pt idx="24">
                  <c:v>1781.875</c:v>
                </c:pt>
                <c:pt idx="25">
                  <c:v>1792.0833333333333</c:v>
                </c:pt>
                <c:pt idx="26">
                  <c:v>1803.7916666666667</c:v>
                </c:pt>
                <c:pt idx="27">
                  <c:v>1817.25</c:v>
                </c:pt>
                <c:pt idx="28">
                  <c:v>1831.7916666666667</c:v>
                </c:pt>
                <c:pt idx="29">
                  <c:v>1846.1666666666667</c:v>
                </c:pt>
                <c:pt idx="30">
                  <c:v>1860</c:v>
                </c:pt>
                <c:pt idx="31">
                  <c:v>1874.2916666666667</c:v>
                </c:pt>
                <c:pt idx="32">
                  <c:v>1889.9166666666667</c:v>
                </c:pt>
                <c:pt idx="33">
                  <c:v>1906.625</c:v>
                </c:pt>
                <c:pt idx="34">
                  <c:v>1923.875</c:v>
                </c:pt>
                <c:pt idx="35">
                  <c:v>1939.9583333333333</c:v>
                </c:pt>
                <c:pt idx="36">
                  <c:v>1954.0416666666667</c:v>
                </c:pt>
                <c:pt idx="37">
                  <c:v>1968.4583333333333</c:v>
                </c:pt>
                <c:pt idx="38">
                  <c:v>1985.0833333333333</c:v>
                </c:pt>
                <c:pt idx="39">
                  <c:v>2003.2916666666667</c:v>
                </c:pt>
                <c:pt idx="40">
                  <c:v>2020.5833333333333</c:v>
                </c:pt>
                <c:pt idx="41">
                  <c:v>2036.1666666666667</c:v>
                </c:pt>
                <c:pt idx="42">
                  <c:v>2051.2083333333335</c:v>
                </c:pt>
                <c:pt idx="43">
                  <c:v>2065.875</c:v>
                </c:pt>
                <c:pt idx="44">
                  <c:v>2080.0416666666665</c:v>
                </c:pt>
                <c:pt idx="45">
                  <c:v>2093.5</c:v>
                </c:pt>
                <c:pt idx="46">
                  <c:v>2109</c:v>
                </c:pt>
                <c:pt idx="47">
                  <c:v>2129.4166666666665</c:v>
                </c:pt>
                <c:pt idx="48">
                  <c:v>2151.75</c:v>
                </c:pt>
                <c:pt idx="49">
                  <c:v>2173.0833333333335</c:v>
                </c:pt>
                <c:pt idx="50">
                  <c:v>2191.8333333333335</c:v>
                </c:pt>
                <c:pt idx="51">
                  <c:v>2205.8333333333335</c:v>
                </c:pt>
                <c:pt idx="52">
                  <c:v>2217.125</c:v>
                </c:pt>
                <c:pt idx="53">
                  <c:v>2227.625</c:v>
                </c:pt>
                <c:pt idx="54">
                  <c:v>2237.2916666666665</c:v>
                </c:pt>
                <c:pt idx="55">
                  <c:v>2246.9583333333335</c:v>
                </c:pt>
                <c:pt idx="56">
                  <c:v>2256.375</c:v>
                </c:pt>
                <c:pt idx="57">
                  <c:v>2265.8333333333335</c:v>
                </c:pt>
                <c:pt idx="58">
                  <c:v>2272.5833333333335</c:v>
                </c:pt>
                <c:pt idx="59">
                  <c:v>2273.5</c:v>
                </c:pt>
                <c:pt idx="60">
                  <c:v>2272.4166666666665</c:v>
                </c:pt>
                <c:pt idx="61">
                  <c:v>2272.2083333333335</c:v>
                </c:pt>
                <c:pt idx="62">
                  <c:v>2271</c:v>
                </c:pt>
                <c:pt idx="63">
                  <c:v>2269.5416666666665</c:v>
                </c:pt>
                <c:pt idx="64">
                  <c:v>2271.1666666666665</c:v>
                </c:pt>
                <c:pt idx="65">
                  <c:v>2275.125</c:v>
                </c:pt>
                <c:pt idx="66">
                  <c:v>2278.0416666666665</c:v>
                </c:pt>
                <c:pt idx="67">
                  <c:v>2279.5416666666665</c:v>
                </c:pt>
                <c:pt idx="68">
                  <c:v>2280.5</c:v>
                </c:pt>
                <c:pt idx="69">
                  <c:v>2281.0416666666665</c:v>
                </c:pt>
                <c:pt idx="70">
                  <c:v>2282.875</c:v>
                </c:pt>
                <c:pt idx="71">
                  <c:v>2286.7916666666665</c:v>
                </c:pt>
                <c:pt idx="72">
                  <c:v>2290.9583333333335</c:v>
                </c:pt>
                <c:pt idx="73">
                  <c:v>2293.5</c:v>
                </c:pt>
                <c:pt idx="74">
                  <c:v>2293.75</c:v>
                </c:pt>
                <c:pt idx="75">
                  <c:v>2291.0833333333335</c:v>
                </c:pt>
                <c:pt idx="76">
                  <c:v>2283.875</c:v>
                </c:pt>
                <c:pt idx="77">
                  <c:v>2273.1666666666665</c:v>
                </c:pt>
                <c:pt idx="78">
                  <c:v>2260.9166666666665</c:v>
                </c:pt>
                <c:pt idx="79">
                  <c:v>2246.3333333333335</c:v>
                </c:pt>
                <c:pt idx="80">
                  <c:v>2228.7916666666665</c:v>
                </c:pt>
                <c:pt idx="81">
                  <c:v>2209.9166666666665</c:v>
                </c:pt>
                <c:pt idx="82">
                  <c:v>2192.375</c:v>
                </c:pt>
                <c:pt idx="83">
                  <c:v>2176.5</c:v>
                </c:pt>
                <c:pt idx="84">
                  <c:v>2159.625</c:v>
                </c:pt>
                <c:pt idx="85">
                  <c:v>2141.3333333333335</c:v>
                </c:pt>
                <c:pt idx="86">
                  <c:v>2125</c:v>
                </c:pt>
                <c:pt idx="87">
                  <c:v>2111.5833333333335</c:v>
                </c:pt>
                <c:pt idx="88">
                  <c:v>2099.5416666666665</c:v>
                </c:pt>
                <c:pt idx="89">
                  <c:v>2088.6666666666665</c:v>
                </c:pt>
                <c:pt idx="90">
                  <c:v>2079.2916666666665</c:v>
                </c:pt>
                <c:pt idx="91">
                  <c:v>2072</c:v>
                </c:pt>
                <c:pt idx="92">
                  <c:v>2067.75</c:v>
                </c:pt>
                <c:pt idx="93">
                  <c:v>2065.2083333333335</c:v>
                </c:pt>
                <c:pt idx="94">
                  <c:v>2059.7083333333335</c:v>
                </c:pt>
                <c:pt idx="95">
                  <c:v>2049.875</c:v>
                </c:pt>
                <c:pt idx="96">
                  <c:v>2040.25</c:v>
                </c:pt>
                <c:pt idx="97">
                  <c:v>2033.5833333333333</c:v>
                </c:pt>
                <c:pt idx="98">
                  <c:v>2028.3333333333333</c:v>
                </c:pt>
                <c:pt idx="99">
                  <c:v>2024.8333333333333</c:v>
                </c:pt>
                <c:pt idx="100">
                  <c:v>2024.375</c:v>
                </c:pt>
                <c:pt idx="101">
                  <c:v>2023.9583333333333</c:v>
                </c:pt>
                <c:pt idx="102">
                  <c:v>2022.5833333333333</c:v>
                </c:pt>
                <c:pt idx="103">
                  <c:v>2023.5416666666667</c:v>
                </c:pt>
                <c:pt idx="104">
                  <c:v>2027.125</c:v>
                </c:pt>
                <c:pt idx="105">
                  <c:v>2030.9583333333333</c:v>
                </c:pt>
                <c:pt idx="106">
                  <c:v>2033.9166666666667</c:v>
                </c:pt>
                <c:pt idx="107">
                  <c:v>2037</c:v>
                </c:pt>
                <c:pt idx="108">
                  <c:v>2041.375</c:v>
                </c:pt>
                <c:pt idx="109">
                  <c:v>2046.5</c:v>
                </c:pt>
                <c:pt idx="110">
                  <c:v>2051.7083333333335</c:v>
                </c:pt>
                <c:pt idx="111">
                  <c:v>2055.0833333333335</c:v>
                </c:pt>
                <c:pt idx="112">
                  <c:v>2054.9166666666665</c:v>
                </c:pt>
                <c:pt idx="113">
                  <c:v>2055</c:v>
                </c:pt>
                <c:pt idx="114">
                  <c:v>2055.875</c:v>
                </c:pt>
                <c:pt idx="115">
                  <c:v>2053.1666666666665</c:v>
                </c:pt>
                <c:pt idx="116">
                  <c:v>2054.125</c:v>
                </c:pt>
                <c:pt idx="117">
                  <c:v>2069.9166666666665</c:v>
                </c:pt>
                <c:pt idx="118">
                  <c:v>2093.9583333333335</c:v>
                </c:pt>
                <c:pt idx="119">
                  <c:v>2121.875</c:v>
                </c:pt>
                <c:pt idx="120">
                  <c:v>2156.9583333333335</c:v>
                </c:pt>
                <c:pt idx="121">
                  <c:v>2182.25</c:v>
                </c:pt>
                <c:pt idx="122">
                  <c:v>2188.8333333333335</c:v>
                </c:pt>
                <c:pt idx="123">
                  <c:v>2207.2916666666665</c:v>
                </c:pt>
                <c:pt idx="124">
                  <c:v>2243.6666666666665</c:v>
                </c:pt>
                <c:pt idx="125">
                  <c:v>2278.6666666666665</c:v>
                </c:pt>
                <c:pt idx="126">
                  <c:v>2307</c:v>
                </c:pt>
                <c:pt idx="127">
                  <c:v>2338.875</c:v>
                </c:pt>
                <c:pt idx="128">
                  <c:v>2376.375</c:v>
                </c:pt>
                <c:pt idx="129">
                  <c:v>2404.3333333333335</c:v>
                </c:pt>
                <c:pt idx="130">
                  <c:v>2421.125</c:v>
                </c:pt>
                <c:pt idx="131">
                  <c:v>2431.5416666666665</c:v>
                </c:pt>
                <c:pt idx="132">
                  <c:v>2441.1666666666665</c:v>
                </c:pt>
                <c:pt idx="133">
                  <c:v>2450.8333333333335</c:v>
                </c:pt>
                <c:pt idx="134">
                  <c:v>2459.5416666666665</c:v>
                </c:pt>
                <c:pt idx="135">
                  <c:v>2467.9166666666665</c:v>
                </c:pt>
                <c:pt idx="136">
                  <c:v>2476.5</c:v>
                </c:pt>
                <c:pt idx="137">
                  <c:v>2486.7083333333335</c:v>
                </c:pt>
                <c:pt idx="138">
                  <c:v>2500.375</c:v>
                </c:pt>
                <c:pt idx="139">
                  <c:v>2517.5833333333335</c:v>
                </c:pt>
                <c:pt idx="140">
                  <c:v>2535.2083333333335</c:v>
                </c:pt>
                <c:pt idx="141">
                  <c:v>2548.75</c:v>
                </c:pt>
                <c:pt idx="142">
                  <c:v>2558.1666666666665</c:v>
                </c:pt>
                <c:pt idx="143">
                  <c:v>2567.7083333333335</c:v>
                </c:pt>
                <c:pt idx="144">
                  <c:v>2581.375</c:v>
                </c:pt>
                <c:pt idx="145">
                  <c:v>2597.7916666666665</c:v>
                </c:pt>
                <c:pt idx="146">
                  <c:v>2611.7916666666665</c:v>
                </c:pt>
                <c:pt idx="147">
                  <c:v>2620.4166666666665</c:v>
                </c:pt>
                <c:pt idx="148">
                  <c:v>2622.5</c:v>
                </c:pt>
                <c:pt idx="149">
                  <c:v>2619</c:v>
                </c:pt>
                <c:pt idx="150">
                  <c:v>2612.9166666666665</c:v>
                </c:pt>
                <c:pt idx="151">
                  <c:v>2606.875</c:v>
                </c:pt>
                <c:pt idx="152">
                  <c:v>2602.9166666666665</c:v>
                </c:pt>
                <c:pt idx="153">
                  <c:v>2603.5416666666665</c:v>
                </c:pt>
                <c:pt idx="154">
                  <c:v>2608.1666666666665</c:v>
                </c:pt>
                <c:pt idx="155">
                  <c:v>2613.2916666666665</c:v>
                </c:pt>
                <c:pt idx="156">
                  <c:v>2615.75</c:v>
                </c:pt>
                <c:pt idx="157">
                  <c:v>2614.9583333333335</c:v>
                </c:pt>
                <c:pt idx="158">
                  <c:v>2613.375</c:v>
                </c:pt>
                <c:pt idx="159">
                  <c:v>2612.875</c:v>
                </c:pt>
                <c:pt idx="160">
                  <c:v>2614.1666666666665</c:v>
                </c:pt>
                <c:pt idx="161">
                  <c:v>2616.9583333333335</c:v>
                </c:pt>
                <c:pt idx="162">
                  <c:v>2620.5416666666665</c:v>
                </c:pt>
                <c:pt idx="163">
                  <c:v>2624.75</c:v>
                </c:pt>
                <c:pt idx="164">
                  <c:v>2629.375</c:v>
                </c:pt>
                <c:pt idx="165">
                  <c:v>2634.125</c:v>
                </c:pt>
                <c:pt idx="166">
                  <c:v>2638.25</c:v>
                </c:pt>
                <c:pt idx="167">
                  <c:v>2640.4166666666665</c:v>
                </c:pt>
                <c:pt idx="168">
                  <c:v>2639.5</c:v>
                </c:pt>
                <c:pt idx="169">
                  <c:v>2636.7916666666665</c:v>
                </c:pt>
                <c:pt idx="170">
                  <c:v>2634.5416666666665</c:v>
                </c:pt>
                <c:pt idx="171">
                  <c:v>2634.5833333333335</c:v>
                </c:pt>
                <c:pt idx="172">
                  <c:v>2637.0833333333335</c:v>
                </c:pt>
                <c:pt idx="173">
                  <c:v>2639.7083333333335</c:v>
                </c:pt>
                <c:pt idx="174">
                  <c:v>2640.3333333333335</c:v>
                </c:pt>
                <c:pt idx="175">
                  <c:v>2638.9166666666665</c:v>
                </c:pt>
                <c:pt idx="176">
                  <c:v>2637</c:v>
                </c:pt>
                <c:pt idx="177">
                  <c:v>2636.4583333333335</c:v>
                </c:pt>
                <c:pt idx="178">
                  <c:v>2638.2083333333335</c:v>
                </c:pt>
                <c:pt idx="179">
                  <c:v>2642.0833333333335</c:v>
                </c:pt>
                <c:pt idx="180">
                  <c:v>2648.1666666666665</c:v>
                </c:pt>
                <c:pt idx="181">
                  <c:v>2655.625</c:v>
                </c:pt>
                <c:pt idx="182">
                  <c:v>2662.9583333333335</c:v>
                </c:pt>
                <c:pt idx="183">
                  <c:v>2669.5</c:v>
                </c:pt>
                <c:pt idx="184">
                  <c:v>2674.8333333333335</c:v>
                </c:pt>
                <c:pt idx="185">
                  <c:v>2679.0416666666665</c:v>
                </c:pt>
                <c:pt idx="186">
                  <c:v>2683.0416666666665</c:v>
                </c:pt>
                <c:pt idx="187">
                  <c:v>2686.4583333333335</c:v>
                </c:pt>
                <c:pt idx="188">
                  <c:v>2687.5416666666665</c:v>
                </c:pt>
                <c:pt idx="189">
                  <c:v>2684.1666666666665</c:v>
                </c:pt>
                <c:pt idx="190">
                  <c:v>2677.4166666666665</c:v>
                </c:pt>
                <c:pt idx="191">
                  <c:v>2669.7916666666665</c:v>
                </c:pt>
                <c:pt idx="192">
                  <c:v>2662.8333333333335</c:v>
                </c:pt>
                <c:pt idx="193">
                  <c:v>2656.9166666666665</c:v>
                </c:pt>
                <c:pt idx="194">
                  <c:v>2649.9583333333335</c:v>
                </c:pt>
                <c:pt idx="195">
                  <c:v>2637.8333333333335</c:v>
                </c:pt>
                <c:pt idx="196">
                  <c:v>2620.0833333333335</c:v>
                </c:pt>
                <c:pt idx="197">
                  <c:v>2601.8333333333335</c:v>
                </c:pt>
                <c:pt idx="198">
                  <c:v>2588.0833333333335</c:v>
                </c:pt>
                <c:pt idx="199">
                  <c:v>2578.7083333333335</c:v>
                </c:pt>
                <c:pt idx="200">
                  <c:v>2569.4166666666665</c:v>
                </c:pt>
                <c:pt idx="201">
                  <c:v>2556.7083333333335</c:v>
                </c:pt>
                <c:pt idx="202">
                  <c:v>2540.2916666666665</c:v>
                </c:pt>
                <c:pt idx="203">
                  <c:v>2522.0833333333335</c:v>
                </c:pt>
                <c:pt idx="204">
                  <c:v>2503.3333333333335</c:v>
                </c:pt>
                <c:pt idx="205">
                  <c:v>2486.125</c:v>
                </c:pt>
                <c:pt idx="206">
                  <c:v>2470.75</c:v>
                </c:pt>
                <c:pt idx="207">
                  <c:v>2454.375</c:v>
                </c:pt>
                <c:pt idx="208">
                  <c:v>2436.4583333333335</c:v>
                </c:pt>
                <c:pt idx="209">
                  <c:v>2417.6666666666665</c:v>
                </c:pt>
                <c:pt idx="210">
                  <c:v>2397.625</c:v>
                </c:pt>
                <c:pt idx="211">
                  <c:v>2375.375</c:v>
                </c:pt>
                <c:pt idx="212">
                  <c:v>2350.875</c:v>
                </c:pt>
                <c:pt idx="213">
                  <c:v>2325.875</c:v>
                </c:pt>
                <c:pt idx="214">
                  <c:v>2302.125</c:v>
                </c:pt>
                <c:pt idx="215">
                  <c:v>2279.7083333333335</c:v>
                </c:pt>
                <c:pt idx="216">
                  <c:v>2257.5</c:v>
                </c:pt>
                <c:pt idx="217">
                  <c:v>2237.3333333333335</c:v>
                </c:pt>
                <c:pt idx="218">
                  <c:v>2220.8333333333335</c:v>
                </c:pt>
                <c:pt idx="219">
                  <c:v>2206.3333333333335</c:v>
                </c:pt>
                <c:pt idx="220">
                  <c:v>2192.875</c:v>
                </c:pt>
                <c:pt idx="221">
                  <c:v>2179.8333333333335</c:v>
                </c:pt>
                <c:pt idx="222">
                  <c:v>2165.3333333333335</c:v>
                </c:pt>
                <c:pt idx="223">
                  <c:v>2148.7083333333335</c:v>
                </c:pt>
                <c:pt idx="224">
                  <c:v>2132.5833333333335</c:v>
                </c:pt>
                <c:pt idx="225">
                  <c:v>2121.3333333333335</c:v>
                </c:pt>
                <c:pt idx="226">
                  <c:v>2115.25</c:v>
                </c:pt>
                <c:pt idx="227">
                  <c:v>2110.5</c:v>
                </c:pt>
                <c:pt idx="228">
                  <c:v>2103.375</c:v>
                </c:pt>
                <c:pt idx="229">
                  <c:v>2093.8333333333335</c:v>
                </c:pt>
                <c:pt idx="230">
                  <c:v>2083.9583333333335</c:v>
                </c:pt>
                <c:pt idx="231">
                  <c:v>2073.2916666666665</c:v>
                </c:pt>
                <c:pt idx="232">
                  <c:v>2063.5</c:v>
                </c:pt>
                <c:pt idx="233">
                  <c:v>2058.625</c:v>
                </c:pt>
                <c:pt idx="234">
                  <c:v>2061.0416666666665</c:v>
                </c:pt>
                <c:pt idx="235">
                  <c:v>2069.375</c:v>
                </c:pt>
                <c:pt idx="236">
                  <c:v>2077.9583333333335</c:v>
                </c:pt>
                <c:pt idx="237">
                  <c:v>2080.7083333333335</c:v>
                </c:pt>
                <c:pt idx="238">
                  <c:v>2076.625</c:v>
                </c:pt>
                <c:pt idx="239">
                  <c:v>2069.6666666666665</c:v>
                </c:pt>
                <c:pt idx="240">
                  <c:v>2063</c:v>
                </c:pt>
                <c:pt idx="241">
                  <c:v>2058.4166666666665</c:v>
                </c:pt>
                <c:pt idx="242">
                  <c:v>2056.2083333333335</c:v>
                </c:pt>
                <c:pt idx="243">
                  <c:v>2057.0833333333335</c:v>
                </c:pt>
                <c:pt idx="244">
                  <c:v>2058.5833333333335</c:v>
                </c:pt>
                <c:pt idx="245">
                  <c:v>2054.5</c:v>
                </c:pt>
                <c:pt idx="246">
                  <c:v>2053.625</c:v>
                </c:pt>
                <c:pt idx="247">
                  <c:v>2047.2916666666667</c:v>
                </c:pt>
                <c:pt idx="248">
                  <c:v>2033.0416666666667</c:v>
                </c:pt>
                <c:pt idx="249">
                  <c:v>2019.75</c:v>
                </c:pt>
                <c:pt idx="250">
                  <c:v>2010.7083333333333</c:v>
                </c:pt>
                <c:pt idx="251">
                  <c:v>2003.375</c:v>
                </c:pt>
                <c:pt idx="252">
                  <c:v>1978.875</c:v>
                </c:pt>
                <c:pt idx="253">
                  <c:v>1948.9583333333333</c:v>
                </c:pt>
                <c:pt idx="254">
                  <c:v>1944.875</c:v>
                </c:pt>
                <c:pt idx="255">
                  <c:v>1950.75</c:v>
                </c:pt>
                <c:pt idx="256">
                  <c:v>1951.9583333333333</c:v>
                </c:pt>
                <c:pt idx="257">
                  <c:v>1953.5</c:v>
                </c:pt>
                <c:pt idx="258">
                  <c:v>1944.6666666666667</c:v>
                </c:pt>
                <c:pt idx="259">
                  <c:v>1939.5416666666667</c:v>
                </c:pt>
                <c:pt idx="260">
                  <c:v>1935.125</c:v>
                </c:pt>
                <c:pt idx="261">
                  <c:v>1926.625</c:v>
                </c:pt>
                <c:pt idx="262">
                  <c:v>1917.0416666666667</c:v>
                </c:pt>
                <c:pt idx="263">
                  <c:v>1909.2083333333333</c:v>
                </c:pt>
                <c:pt idx="264">
                  <c:v>1902.875</c:v>
                </c:pt>
                <c:pt idx="265">
                  <c:v>1893.125</c:v>
                </c:pt>
                <c:pt idx="266">
                  <c:v>1890.0416666666667</c:v>
                </c:pt>
                <c:pt idx="267">
                  <c:v>1893.0833333333333</c:v>
                </c:pt>
                <c:pt idx="268">
                  <c:v>1890.375</c:v>
                </c:pt>
                <c:pt idx="269">
                  <c:v>1884.3333333333333</c:v>
                </c:pt>
                <c:pt idx="270">
                  <c:v>1880.0833333333333</c:v>
                </c:pt>
                <c:pt idx="271">
                  <c:v>1871.5833333333333</c:v>
                </c:pt>
                <c:pt idx="272">
                  <c:v>1856.625</c:v>
                </c:pt>
                <c:pt idx="273">
                  <c:v>1838.25</c:v>
                </c:pt>
                <c:pt idx="274">
                  <c:v>1825.4583333333333</c:v>
                </c:pt>
                <c:pt idx="275">
                  <c:v>1807.7083333333333</c:v>
                </c:pt>
                <c:pt idx="276">
                  <c:v>1785.7916666666667</c:v>
                </c:pt>
                <c:pt idx="277">
                  <c:v>1772.7916666666667</c:v>
                </c:pt>
                <c:pt idx="278">
                  <c:v>1755</c:v>
                </c:pt>
                <c:pt idx="279">
                  <c:v>1730.7916666666667</c:v>
                </c:pt>
                <c:pt idx="280">
                  <c:v>1709.125</c:v>
                </c:pt>
                <c:pt idx="281">
                  <c:v>1683.875</c:v>
                </c:pt>
                <c:pt idx="282">
                  <c:v>1658.9166666666667</c:v>
                </c:pt>
                <c:pt idx="283">
                  <c:v>1633.7083333333333</c:v>
                </c:pt>
                <c:pt idx="284">
                  <c:v>1603.625</c:v>
                </c:pt>
                <c:pt idx="285">
                  <c:v>1575</c:v>
                </c:pt>
                <c:pt idx="286">
                  <c:v>1552.4583333333333</c:v>
                </c:pt>
                <c:pt idx="287">
                  <c:v>1536.9166666666667</c:v>
                </c:pt>
                <c:pt idx="288">
                  <c:v>1532.1666666666667</c:v>
                </c:pt>
                <c:pt idx="289">
                  <c:v>1529</c:v>
                </c:pt>
                <c:pt idx="290">
                  <c:v>1515.7083333333333</c:v>
                </c:pt>
                <c:pt idx="291">
                  <c:v>1498.75</c:v>
                </c:pt>
                <c:pt idx="292">
                  <c:v>1485.2916666666667</c:v>
                </c:pt>
                <c:pt idx="293">
                  <c:v>1486.0833333333333</c:v>
                </c:pt>
                <c:pt idx="294">
                  <c:v>1498.2916666666667</c:v>
                </c:pt>
                <c:pt idx="295">
                  <c:v>1514.125</c:v>
                </c:pt>
                <c:pt idx="296">
                  <c:v>1530.4583333333333</c:v>
                </c:pt>
                <c:pt idx="297">
                  <c:v>1554.0833333333333</c:v>
                </c:pt>
                <c:pt idx="298">
                  <c:v>1578.2916666666667</c:v>
                </c:pt>
                <c:pt idx="299">
                  <c:v>1599.625</c:v>
                </c:pt>
                <c:pt idx="300">
                  <c:v>1615.7083333333333</c:v>
                </c:pt>
                <c:pt idx="301">
                  <c:v>1623.5416666666667</c:v>
                </c:pt>
                <c:pt idx="302">
                  <c:v>1634.7083333333333</c:v>
                </c:pt>
                <c:pt idx="303">
                  <c:v>1649.0833333333333</c:v>
                </c:pt>
                <c:pt idx="304">
                  <c:v>1663.8333333333333</c:v>
                </c:pt>
                <c:pt idx="305">
                  <c:v>1669.7916666666667</c:v>
                </c:pt>
                <c:pt idx="306">
                  <c:v>1675.0833333333333</c:v>
                </c:pt>
                <c:pt idx="307">
                  <c:v>1687.125</c:v>
                </c:pt>
                <c:pt idx="308">
                  <c:v>1709.375</c:v>
                </c:pt>
                <c:pt idx="309">
                  <c:v>1731.625</c:v>
                </c:pt>
                <c:pt idx="310">
                  <c:v>1740.375</c:v>
                </c:pt>
                <c:pt idx="311">
                  <c:v>1749.125</c:v>
                </c:pt>
                <c:pt idx="312">
                  <c:v>1767.2916666666667</c:v>
                </c:pt>
                <c:pt idx="313">
                  <c:v>1787.6666666666667</c:v>
                </c:pt>
                <c:pt idx="314">
                  <c:v>1811.375</c:v>
                </c:pt>
                <c:pt idx="315">
                  <c:v>1841.0416666666667</c:v>
                </c:pt>
                <c:pt idx="316">
                  <c:v>1868.25</c:v>
                </c:pt>
                <c:pt idx="317">
                  <c:v>1900.1666666666667</c:v>
                </c:pt>
                <c:pt idx="318">
                  <c:v>1932.875</c:v>
                </c:pt>
                <c:pt idx="319">
                  <c:v>1960.2916666666667</c:v>
                </c:pt>
                <c:pt idx="320">
                  <c:v>1983.5</c:v>
                </c:pt>
                <c:pt idx="321">
                  <c:v>2006.2916666666667</c:v>
                </c:pt>
                <c:pt idx="322">
                  <c:v>2035.0833333333333</c:v>
                </c:pt>
                <c:pt idx="323">
                  <c:v>2055.5416666666665</c:v>
                </c:pt>
                <c:pt idx="324">
                  <c:v>2064.875</c:v>
                </c:pt>
                <c:pt idx="325">
                  <c:v>2069.5416666666665</c:v>
                </c:pt>
                <c:pt idx="326">
                  <c:v>2070.0833333333335</c:v>
                </c:pt>
                <c:pt idx="327">
                  <c:v>2073.7083333333335</c:v>
                </c:pt>
                <c:pt idx="328">
                  <c:v>2080.7916666666665</c:v>
                </c:pt>
                <c:pt idx="329">
                  <c:v>2082.4583333333335</c:v>
                </c:pt>
                <c:pt idx="330">
                  <c:v>2073.7916666666665</c:v>
                </c:pt>
                <c:pt idx="331">
                  <c:v>2060.2916666666665</c:v>
                </c:pt>
                <c:pt idx="332">
                  <c:v>2052.2083333333335</c:v>
                </c:pt>
                <c:pt idx="333">
                  <c:v>2040.125</c:v>
                </c:pt>
                <c:pt idx="334">
                  <c:v>2024.75</c:v>
                </c:pt>
                <c:pt idx="335">
                  <c:v>2016.2916666666667</c:v>
                </c:pt>
                <c:pt idx="336">
                  <c:v>2010.4166666666667</c:v>
                </c:pt>
                <c:pt idx="337">
                  <c:v>2008.9583333333333</c:v>
                </c:pt>
                <c:pt idx="338">
                  <c:v>2014.7916666666667</c:v>
                </c:pt>
                <c:pt idx="339">
                  <c:v>2020.25</c:v>
                </c:pt>
                <c:pt idx="340">
                  <c:v>2033.0833333333333</c:v>
                </c:pt>
                <c:pt idx="341">
                  <c:v>2063.1666666666665</c:v>
                </c:pt>
                <c:pt idx="342">
                  <c:v>2100.7083333333335</c:v>
                </c:pt>
                <c:pt idx="343">
                  <c:v>2145.625</c:v>
                </c:pt>
                <c:pt idx="344">
                  <c:v>2202.4166666666665</c:v>
                </c:pt>
                <c:pt idx="345">
                  <c:v>2268.9166666666665</c:v>
                </c:pt>
                <c:pt idx="346">
                  <c:v>2331.2916666666665</c:v>
                </c:pt>
                <c:pt idx="347">
                  <c:v>2390.9166666666665</c:v>
                </c:pt>
                <c:pt idx="348">
                  <c:v>2451.625</c:v>
                </c:pt>
                <c:pt idx="349">
                  <c:v>2506.0833333333335</c:v>
                </c:pt>
                <c:pt idx="350">
                  <c:v>2554.5</c:v>
                </c:pt>
                <c:pt idx="351">
                  <c:v>2610.2083333333335</c:v>
                </c:pt>
                <c:pt idx="352">
                  <c:v>2666</c:v>
                </c:pt>
                <c:pt idx="353">
                  <c:v>2704</c:v>
                </c:pt>
                <c:pt idx="354">
                  <c:v>2748.4166666666665</c:v>
                </c:pt>
                <c:pt idx="355">
                  <c:v>2800.5416666666665</c:v>
                </c:pt>
                <c:pt idx="356">
                  <c:v>2833.25</c:v>
                </c:pt>
                <c:pt idx="357">
                  <c:v>2857.4166666666665</c:v>
                </c:pt>
                <c:pt idx="358">
                  <c:v>2889.875</c:v>
                </c:pt>
                <c:pt idx="359">
                  <c:v>2920.0416666666665</c:v>
                </c:pt>
                <c:pt idx="360">
                  <c:v>2942</c:v>
                </c:pt>
                <c:pt idx="361">
                  <c:v>2970.25</c:v>
                </c:pt>
                <c:pt idx="362">
                  <c:v>3003.6666666666665</c:v>
                </c:pt>
                <c:pt idx="363">
                  <c:v>3027.2916666666665</c:v>
                </c:pt>
                <c:pt idx="364">
                  <c:v>3047.9166666666665</c:v>
                </c:pt>
                <c:pt idx="365">
                  <c:v>3069.125</c:v>
                </c:pt>
                <c:pt idx="366">
                  <c:v>3086.625</c:v>
                </c:pt>
                <c:pt idx="367">
                  <c:v>3104.1666666666665</c:v>
                </c:pt>
                <c:pt idx="368">
                  <c:v>3120.5833333333335</c:v>
                </c:pt>
                <c:pt idx="369">
                  <c:v>3130.6666666666665</c:v>
                </c:pt>
                <c:pt idx="370">
                  <c:v>3139.2083333333335</c:v>
                </c:pt>
                <c:pt idx="371">
                  <c:v>3141.4583333333335</c:v>
                </c:pt>
                <c:pt idx="372">
                  <c:v>3148.3333333333335</c:v>
                </c:pt>
                <c:pt idx="373">
                  <c:v>3158.75</c:v>
                </c:pt>
                <c:pt idx="374">
                  <c:v>3165.0833333333335</c:v>
                </c:pt>
                <c:pt idx="375">
                  <c:v>3180.5</c:v>
                </c:pt>
                <c:pt idx="376">
                  <c:v>3204.75</c:v>
                </c:pt>
                <c:pt idx="377">
                  <c:v>3218.4583333333335</c:v>
                </c:pt>
                <c:pt idx="378">
                  <c:v>3206.7083333333335</c:v>
                </c:pt>
                <c:pt idx="379">
                  <c:v>3187.9166666666665</c:v>
                </c:pt>
                <c:pt idx="380">
                  <c:v>3179.4583333333335</c:v>
                </c:pt>
                <c:pt idx="381">
                  <c:v>3173.875</c:v>
                </c:pt>
                <c:pt idx="382">
                  <c:v>3164.2083333333335</c:v>
                </c:pt>
                <c:pt idx="383">
                  <c:v>3169.2083333333335</c:v>
                </c:pt>
                <c:pt idx="384">
                  <c:v>3164.7083333333335</c:v>
                </c:pt>
                <c:pt idx="385">
                  <c:v>3140.7083333333335</c:v>
                </c:pt>
                <c:pt idx="386">
                  <c:v>3115.6666666666665</c:v>
                </c:pt>
                <c:pt idx="387">
                  <c:v>3084.0833333333335</c:v>
                </c:pt>
                <c:pt idx="388">
                  <c:v>3041.9166666666665</c:v>
                </c:pt>
                <c:pt idx="389">
                  <c:v>3012.7083333333335</c:v>
                </c:pt>
                <c:pt idx="390">
                  <c:v>3000.2916666666665</c:v>
                </c:pt>
                <c:pt idx="391">
                  <c:v>2982.7916666666665</c:v>
                </c:pt>
                <c:pt idx="392">
                  <c:v>2961.7916666666665</c:v>
                </c:pt>
                <c:pt idx="393">
                  <c:v>2947.3333333333335</c:v>
                </c:pt>
                <c:pt idx="394">
                  <c:v>2937.0833333333335</c:v>
                </c:pt>
                <c:pt idx="395">
                  <c:v>2925.0416666666665</c:v>
                </c:pt>
                <c:pt idx="396">
                  <c:v>2923.3333333333335</c:v>
                </c:pt>
                <c:pt idx="397">
                  <c:v>2929.5</c:v>
                </c:pt>
                <c:pt idx="398">
                  <c:v>2940.25</c:v>
                </c:pt>
                <c:pt idx="399">
                  <c:v>2947.25</c:v>
                </c:pt>
                <c:pt idx="400">
                  <c:v>2954.9166666666665</c:v>
                </c:pt>
                <c:pt idx="401">
                  <c:v>2968.7916666666665</c:v>
                </c:pt>
                <c:pt idx="402">
                  <c:v>2980.875</c:v>
                </c:pt>
                <c:pt idx="403">
                  <c:v>2985.4166666666665</c:v>
                </c:pt>
                <c:pt idx="404">
                  <c:v>2986.0833333333335</c:v>
                </c:pt>
                <c:pt idx="405">
                  <c:v>2981.375</c:v>
                </c:pt>
                <c:pt idx="406">
                  <c:v>2971</c:v>
                </c:pt>
                <c:pt idx="407">
                  <c:v>2959.1666666666665</c:v>
                </c:pt>
                <c:pt idx="408">
                  <c:v>2952.0833333333335</c:v>
                </c:pt>
                <c:pt idx="409">
                  <c:v>2955.75</c:v>
                </c:pt>
                <c:pt idx="410">
                  <c:v>2949.3333333333335</c:v>
                </c:pt>
                <c:pt idx="411">
                  <c:v>2934.1666666666665</c:v>
                </c:pt>
                <c:pt idx="412">
                  <c:v>2915.625</c:v>
                </c:pt>
                <c:pt idx="413">
                  <c:v>2889.3333333333335</c:v>
                </c:pt>
                <c:pt idx="414">
                  <c:v>2868.7916666666665</c:v>
                </c:pt>
                <c:pt idx="415">
                  <c:v>2855.25</c:v>
                </c:pt>
                <c:pt idx="416">
                  <c:v>2841.9583333333335</c:v>
                </c:pt>
                <c:pt idx="417">
                  <c:v>2838.875</c:v>
                </c:pt>
                <c:pt idx="418">
                  <c:v>2835.0416666666665</c:v>
                </c:pt>
                <c:pt idx="419">
                  <c:v>2826.7083333333335</c:v>
                </c:pt>
                <c:pt idx="420">
                  <c:v>2812.8333333333335</c:v>
                </c:pt>
                <c:pt idx="421">
                  <c:v>2781.8333333333335</c:v>
                </c:pt>
                <c:pt idx="422">
                  <c:v>2752.25</c:v>
                </c:pt>
                <c:pt idx="423">
                  <c:v>2739.9583333333335</c:v>
                </c:pt>
                <c:pt idx="424">
                  <c:v>2732.5</c:v>
                </c:pt>
                <c:pt idx="425">
                  <c:v>2720.2916666666665</c:v>
                </c:pt>
                <c:pt idx="426">
                  <c:v>2708.5</c:v>
                </c:pt>
                <c:pt idx="427">
                  <c:v>2703.7083333333335</c:v>
                </c:pt>
                <c:pt idx="428">
                  <c:v>2693.5</c:v>
                </c:pt>
                <c:pt idx="429">
                  <c:v>2670.7916666666665</c:v>
                </c:pt>
                <c:pt idx="430">
                  <c:v>2651</c:v>
                </c:pt>
                <c:pt idx="431">
                  <c:v>2628.8333333333335</c:v>
                </c:pt>
                <c:pt idx="432">
                  <c:v>2613.1666666666665</c:v>
                </c:pt>
                <c:pt idx="433">
                  <c:v>2608.5</c:v>
                </c:pt>
                <c:pt idx="434">
                  <c:v>2604.2916666666665</c:v>
                </c:pt>
                <c:pt idx="435">
                  <c:v>2588.4583333333335</c:v>
                </c:pt>
                <c:pt idx="436">
                  <c:v>2563.125</c:v>
                </c:pt>
                <c:pt idx="437">
                  <c:v>2548.0833333333335</c:v>
                </c:pt>
                <c:pt idx="438">
                  <c:v>2535.0833333333335</c:v>
                </c:pt>
                <c:pt idx="439">
                  <c:v>2511.6666666666665</c:v>
                </c:pt>
                <c:pt idx="440">
                  <c:v>2462.0833333333335</c:v>
                </c:pt>
                <c:pt idx="441">
                  <c:v>2379.6666666666665</c:v>
                </c:pt>
                <c:pt idx="442">
                  <c:v>2308.6666666666665</c:v>
                </c:pt>
                <c:pt idx="443">
                  <c:v>2281.4166666666665</c:v>
                </c:pt>
                <c:pt idx="444">
                  <c:v>2287.125</c:v>
                </c:pt>
                <c:pt idx="445">
                  <c:v>2309.4166666666665</c:v>
                </c:pt>
                <c:pt idx="446">
                  <c:v>2326.125</c:v>
                </c:pt>
                <c:pt idx="447">
                  <c:v>2333.6666666666665</c:v>
                </c:pt>
                <c:pt idx="448">
                  <c:v>2323.2916666666665</c:v>
                </c:pt>
                <c:pt idx="449">
                  <c:v>2302.5833333333335</c:v>
                </c:pt>
                <c:pt idx="450">
                  <c:v>2294.9583333333335</c:v>
                </c:pt>
                <c:pt idx="451">
                  <c:v>2296.5</c:v>
                </c:pt>
                <c:pt idx="452">
                  <c:v>2327.7916666666665</c:v>
                </c:pt>
                <c:pt idx="453">
                  <c:v>2397.25</c:v>
                </c:pt>
                <c:pt idx="454">
                  <c:v>2457.75</c:v>
                </c:pt>
                <c:pt idx="455">
                  <c:v>2478.3333333333335</c:v>
                </c:pt>
                <c:pt idx="456">
                  <c:v>2462.1666666666665</c:v>
                </c:pt>
                <c:pt idx="457">
                  <c:v>2435.1666666666665</c:v>
                </c:pt>
                <c:pt idx="458">
                  <c:v>2410.9583333333335</c:v>
                </c:pt>
                <c:pt idx="459">
                  <c:v>2388.7083333333335</c:v>
                </c:pt>
                <c:pt idx="460">
                  <c:v>2380.9583333333335</c:v>
                </c:pt>
                <c:pt idx="461">
                  <c:v>2375.875</c:v>
                </c:pt>
                <c:pt idx="462">
                  <c:v>2353.9166666666665</c:v>
                </c:pt>
                <c:pt idx="463">
                  <c:v>2318.5</c:v>
                </c:pt>
                <c:pt idx="464">
                  <c:v>2283.0833333333335</c:v>
                </c:pt>
                <c:pt idx="465">
                  <c:v>2248.5833333333335</c:v>
                </c:pt>
                <c:pt idx="466">
                  <c:v>2212.9166666666665</c:v>
                </c:pt>
                <c:pt idx="467">
                  <c:v>2182.3333333333335</c:v>
                </c:pt>
                <c:pt idx="468">
                  <c:v>2154.8333333333335</c:v>
                </c:pt>
                <c:pt idx="469">
                  <c:v>2130.2916666666665</c:v>
                </c:pt>
                <c:pt idx="470">
                  <c:v>2109.25</c:v>
                </c:pt>
                <c:pt idx="471">
                  <c:v>2082.375</c:v>
                </c:pt>
                <c:pt idx="472">
                  <c:v>2055.7083333333335</c:v>
                </c:pt>
                <c:pt idx="473">
                  <c:v>2036.1666666666667</c:v>
                </c:pt>
                <c:pt idx="474">
                  <c:v>2022.6666666666667</c:v>
                </c:pt>
                <c:pt idx="475">
                  <c:v>2015.2916666666667</c:v>
                </c:pt>
                <c:pt idx="476">
                  <c:v>2010.4583333333333</c:v>
                </c:pt>
                <c:pt idx="477">
                  <c:v>2006.5416666666667</c:v>
                </c:pt>
                <c:pt idx="478">
                  <c:v>2002.625</c:v>
                </c:pt>
                <c:pt idx="479">
                  <c:v>1992.4583333333333</c:v>
                </c:pt>
                <c:pt idx="480">
                  <c:v>1986.0833333333333</c:v>
                </c:pt>
                <c:pt idx="481">
                  <c:v>1980.4166666666667</c:v>
                </c:pt>
                <c:pt idx="482">
                  <c:v>1970.75</c:v>
                </c:pt>
                <c:pt idx="483">
                  <c:v>1969.6666666666667</c:v>
                </c:pt>
                <c:pt idx="484">
                  <c:v>1969.9583333333333</c:v>
                </c:pt>
                <c:pt idx="485">
                  <c:v>1960.2916666666667</c:v>
                </c:pt>
                <c:pt idx="486">
                  <c:v>1944.25</c:v>
                </c:pt>
                <c:pt idx="487">
                  <c:v>1935.1666666666667</c:v>
                </c:pt>
                <c:pt idx="488">
                  <c:v>1926.25</c:v>
                </c:pt>
                <c:pt idx="489">
                  <c:v>1907.3333333333333</c:v>
                </c:pt>
                <c:pt idx="490">
                  <c:v>1885.4166666666667</c:v>
                </c:pt>
                <c:pt idx="491">
                  <c:v>1872.125</c:v>
                </c:pt>
                <c:pt idx="492">
                  <c:v>1853</c:v>
                </c:pt>
                <c:pt idx="493">
                  <c:v>1820.625</c:v>
                </c:pt>
                <c:pt idx="494">
                  <c:v>1784.1666666666667</c:v>
                </c:pt>
                <c:pt idx="495">
                  <c:v>1737.4583333333333</c:v>
                </c:pt>
                <c:pt idx="496">
                  <c:v>1691.875</c:v>
                </c:pt>
                <c:pt idx="497">
                  <c:v>1669.3333333333333</c:v>
                </c:pt>
                <c:pt idx="498">
                  <c:v>1661.2916666666667</c:v>
                </c:pt>
                <c:pt idx="499">
                  <c:v>1640.875</c:v>
                </c:pt>
                <c:pt idx="500">
                  <c:v>1618.625</c:v>
                </c:pt>
                <c:pt idx="501">
                  <c:v>1604.5</c:v>
                </c:pt>
                <c:pt idx="502">
                  <c:v>1602.875</c:v>
                </c:pt>
                <c:pt idx="503">
                  <c:v>1607.7083333333333</c:v>
                </c:pt>
                <c:pt idx="504">
                  <c:v>1605.0416666666667</c:v>
                </c:pt>
                <c:pt idx="505">
                  <c:v>1601.9583333333333</c:v>
                </c:pt>
                <c:pt idx="506">
                  <c:v>1603.8333333333333</c:v>
                </c:pt>
                <c:pt idx="507">
                  <c:v>1604.9166666666667</c:v>
                </c:pt>
                <c:pt idx="508">
                  <c:v>1598.125</c:v>
                </c:pt>
                <c:pt idx="509">
                  <c:v>1582.4166666666667</c:v>
                </c:pt>
                <c:pt idx="510">
                  <c:v>1547.375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40-4AE9-9CB5-00BD99519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374335"/>
        <c:axId val="1220682607"/>
      </c:lineChart>
      <c:catAx>
        <c:axId val="98937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0682607"/>
        <c:crosses val="autoZero"/>
        <c:auto val="1"/>
        <c:lblAlgn val="ctr"/>
        <c:lblOffset val="100"/>
        <c:noMultiLvlLbl val="0"/>
      </c:catAx>
      <c:valAx>
        <c:axId val="122068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937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esercizioSS!$E$1</c:f>
              <c:strCache>
                <c:ptCount val="1"/>
                <c:pt idx="0">
                  <c:v>S*R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esercizioSS!$A$2:$A$518</c:f>
              <c:strCache>
                <c:ptCount val="517"/>
                <c:pt idx="0">
                  <c:v>1983-01</c:v>
                </c:pt>
                <c:pt idx="1">
                  <c:v>1983-02</c:v>
                </c:pt>
                <c:pt idx="2">
                  <c:v>1983-03</c:v>
                </c:pt>
                <c:pt idx="3">
                  <c:v>1983-04</c:v>
                </c:pt>
                <c:pt idx="4">
                  <c:v>1983-05</c:v>
                </c:pt>
                <c:pt idx="5">
                  <c:v>1983-06</c:v>
                </c:pt>
                <c:pt idx="6">
                  <c:v>1983-07</c:v>
                </c:pt>
                <c:pt idx="7">
                  <c:v>1983-08</c:v>
                </c:pt>
                <c:pt idx="8">
                  <c:v>1983-09</c:v>
                </c:pt>
                <c:pt idx="9">
                  <c:v>1983-10</c:v>
                </c:pt>
                <c:pt idx="10">
                  <c:v>1983-11</c:v>
                </c:pt>
                <c:pt idx="11">
                  <c:v>1983-12</c:v>
                </c:pt>
                <c:pt idx="12">
                  <c:v>1984-01</c:v>
                </c:pt>
                <c:pt idx="13">
                  <c:v>1984-02</c:v>
                </c:pt>
                <c:pt idx="14">
                  <c:v>1984-03</c:v>
                </c:pt>
                <c:pt idx="15">
                  <c:v>1984-04</c:v>
                </c:pt>
                <c:pt idx="16">
                  <c:v>1984-05</c:v>
                </c:pt>
                <c:pt idx="17">
                  <c:v>1984-06</c:v>
                </c:pt>
                <c:pt idx="18">
                  <c:v>1984-07</c:v>
                </c:pt>
                <c:pt idx="19">
                  <c:v>1984-08</c:v>
                </c:pt>
                <c:pt idx="20">
                  <c:v>1984-09</c:v>
                </c:pt>
                <c:pt idx="21">
                  <c:v>1984-10</c:v>
                </c:pt>
                <c:pt idx="22">
                  <c:v>1984-11</c:v>
                </c:pt>
                <c:pt idx="23">
                  <c:v>1984-12</c:v>
                </c:pt>
                <c:pt idx="24">
                  <c:v>1985-01</c:v>
                </c:pt>
                <c:pt idx="25">
                  <c:v>1985-02</c:v>
                </c:pt>
                <c:pt idx="26">
                  <c:v>1985-03</c:v>
                </c:pt>
                <c:pt idx="27">
                  <c:v>1985-04</c:v>
                </c:pt>
                <c:pt idx="28">
                  <c:v>1985-05</c:v>
                </c:pt>
                <c:pt idx="29">
                  <c:v>1985-06</c:v>
                </c:pt>
                <c:pt idx="30">
                  <c:v>1985-07</c:v>
                </c:pt>
                <c:pt idx="31">
                  <c:v>1985-08</c:v>
                </c:pt>
                <c:pt idx="32">
                  <c:v>1985-09</c:v>
                </c:pt>
                <c:pt idx="33">
                  <c:v>1985-10</c:v>
                </c:pt>
                <c:pt idx="34">
                  <c:v>1985-11</c:v>
                </c:pt>
                <c:pt idx="35">
                  <c:v>1985-12</c:v>
                </c:pt>
                <c:pt idx="36">
                  <c:v>1986-01</c:v>
                </c:pt>
                <c:pt idx="37">
                  <c:v>1986-02</c:v>
                </c:pt>
                <c:pt idx="38">
                  <c:v>1986-03</c:v>
                </c:pt>
                <c:pt idx="39">
                  <c:v>1986-04</c:v>
                </c:pt>
                <c:pt idx="40">
                  <c:v>1986-05</c:v>
                </c:pt>
                <c:pt idx="41">
                  <c:v>1986-06</c:v>
                </c:pt>
                <c:pt idx="42">
                  <c:v>1986-07</c:v>
                </c:pt>
                <c:pt idx="43">
                  <c:v>1986-08</c:v>
                </c:pt>
                <c:pt idx="44">
                  <c:v>1986-09</c:v>
                </c:pt>
                <c:pt idx="45">
                  <c:v>1986-10</c:v>
                </c:pt>
                <c:pt idx="46">
                  <c:v>1986-11</c:v>
                </c:pt>
                <c:pt idx="47">
                  <c:v>1986-12</c:v>
                </c:pt>
                <c:pt idx="48">
                  <c:v>1987-01</c:v>
                </c:pt>
                <c:pt idx="49">
                  <c:v>1987-02</c:v>
                </c:pt>
                <c:pt idx="50">
                  <c:v>1987-03</c:v>
                </c:pt>
                <c:pt idx="51">
                  <c:v>1987-04</c:v>
                </c:pt>
                <c:pt idx="52">
                  <c:v>1987-05</c:v>
                </c:pt>
                <c:pt idx="53">
                  <c:v>1987-06</c:v>
                </c:pt>
                <c:pt idx="54">
                  <c:v>1987-07</c:v>
                </c:pt>
                <c:pt idx="55">
                  <c:v>1987-08</c:v>
                </c:pt>
                <c:pt idx="56">
                  <c:v>1987-09</c:v>
                </c:pt>
                <c:pt idx="57">
                  <c:v>1987-10</c:v>
                </c:pt>
                <c:pt idx="58">
                  <c:v>1987-11</c:v>
                </c:pt>
                <c:pt idx="59">
                  <c:v>1987-12</c:v>
                </c:pt>
                <c:pt idx="60">
                  <c:v>1988-01</c:v>
                </c:pt>
                <c:pt idx="61">
                  <c:v>1988-02</c:v>
                </c:pt>
                <c:pt idx="62">
                  <c:v>1988-03</c:v>
                </c:pt>
                <c:pt idx="63">
                  <c:v>1988-04</c:v>
                </c:pt>
                <c:pt idx="64">
                  <c:v>1988-05</c:v>
                </c:pt>
                <c:pt idx="65">
                  <c:v>1988-06</c:v>
                </c:pt>
                <c:pt idx="66">
                  <c:v>1988-07</c:v>
                </c:pt>
                <c:pt idx="67">
                  <c:v>1988-08</c:v>
                </c:pt>
                <c:pt idx="68">
                  <c:v>1988-09</c:v>
                </c:pt>
                <c:pt idx="69">
                  <c:v>1988-10</c:v>
                </c:pt>
                <c:pt idx="70">
                  <c:v>1988-11</c:v>
                </c:pt>
                <c:pt idx="71">
                  <c:v>1988-12</c:v>
                </c:pt>
                <c:pt idx="72">
                  <c:v>1989-01</c:v>
                </c:pt>
                <c:pt idx="73">
                  <c:v>1989-02</c:v>
                </c:pt>
                <c:pt idx="74">
                  <c:v>1989-03</c:v>
                </c:pt>
                <c:pt idx="75">
                  <c:v>1989-04</c:v>
                </c:pt>
                <c:pt idx="76">
                  <c:v>1989-05</c:v>
                </c:pt>
                <c:pt idx="77">
                  <c:v>1989-06</c:v>
                </c:pt>
                <c:pt idx="78">
                  <c:v>1989-07</c:v>
                </c:pt>
                <c:pt idx="79">
                  <c:v>1989-08</c:v>
                </c:pt>
                <c:pt idx="80">
                  <c:v>1989-09</c:v>
                </c:pt>
                <c:pt idx="81">
                  <c:v>1989-10</c:v>
                </c:pt>
                <c:pt idx="82">
                  <c:v>1989-11</c:v>
                </c:pt>
                <c:pt idx="83">
                  <c:v>1989-12</c:v>
                </c:pt>
                <c:pt idx="84">
                  <c:v>1990-01</c:v>
                </c:pt>
                <c:pt idx="85">
                  <c:v>1990-02</c:v>
                </c:pt>
                <c:pt idx="86">
                  <c:v>1990-03</c:v>
                </c:pt>
                <c:pt idx="87">
                  <c:v>1990-04</c:v>
                </c:pt>
                <c:pt idx="88">
                  <c:v>1990-05</c:v>
                </c:pt>
                <c:pt idx="89">
                  <c:v>1990-06</c:v>
                </c:pt>
                <c:pt idx="90">
                  <c:v>1990-07</c:v>
                </c:pt>
                <c:pt idx="91">
                  <c:v>1990-08</c:v>
                </c:pt>
                <c:pt idx="92">
                  <c:v>1990-09</c:v>
                </c:pt>
                <c:pt idx="93">
                  <c:v>1990-10</c:v>
                </c:pt>
                <c:pt idx="94">
                  <c:v>1990-11</c:v>
                </c:pt>
                <c:pt idx="95">
                  <c:v>1990-12</c:v>
                </c:pt>
                <c:pt idx="96">
                  <c:v>1991-01</c:v>
                </c:pt>
                <c:pt idx="97">
                  <c:v>1991-02</c:v>
                </c:pt>
                <c:pt idx="98">
                  <c:v>1991-03</c:v>
                </c:pt>
                <c:pt idx="99">
                  <c:v>1991-04</c:v>
                </c:pt>
                <c:pt idx="100">
                  <c:v>1991-05</c:v>
                </c:pt>
                <c:pt idx="101">
                  <c:v>1991-06</c:v>
                </c:pt>
                <c:pt idx="102">
                  <c:v>1991-07</c:v>
                </c:pt>
                <c:pt idx="103">
                  <c:v>1991-08</c:v>
                </c:pt>
                <c:pt idx="104">
                  <c:v>1991-09</c:v>
                </c:pt>
                <c:pt idx="105">
                  <c:v>1991-10</c:v>
                </c:pt>
                <c:pt idx="106">
                  <c:v>1991-11</c:v>
                </c:pt>
                <c:pt idx="107">
                  <c:v>1991-12</c:v>
                </c:pt>
                <c:pt idx="108">
                  <c:v>1992-01</c:v>
                </c:pt>
                <c:pt idx="109">
                  <c:v>1992-02</c:v>
                </c:pt>
                <c:pt idx="110">
                  <c:v>1992-03</c:v>
                </c:pt>
                <c:pt idx="111">
                  <c:v>1992-04</c:v>
                </c:pt>
                <c:pt idx="112">
                  <c:v>1992-05</c:v>
                </c:pt>
                <c:pt idx="113">
                  <c:v>1992-06</c:v>
                </c:pt>
                <c:pt idx="114">
                  <c:v>1992-07</c:v>
                </c:pt>
                <c:pt idx="115">
                  <c:v>1992-08</c:v>
                </c:pt>
                <c:pt idx="116">
                  <c:v>1992-09</c:v>
                </c:pt>
                <c:pt idx="117">
                  <c:v>1992-10</c:v>
                </c:pt>
                <c:pt idx="118">
                  <c:v>1992-11</c:v>
                </c:pt>
                <c:pt idx="119">
                  <c:v>1992-12</c:v>
                </c:pt>
                <c:pt idx="120">
                  <c:v>1993-01</c:v>
                </c:pt>
                <c:pt idx="121">
                  <c:v>1993-02</c:v>
                </c:pt>
                <c:pt idx="122">
                  <c:v>1993-03</c:v>
                </c:pt>
                <c:pt idx="123">
                  <c:v>1993-04</c:v>
                </c:pt>
                <c:pt idx="124">
                  <c:v>1993-05</c:v>
                </c:pt>
                <c:pt idx="125">
                  <c:v>1993-06</c:v>
                </c:pt>
                <c:pt idx="126">
                  <c:v>1993-07</c:v>
                </c:pt>
                <c:pt idx="127">
                  <c:v>1993-08</c:v>
                </c:pt>
                <c:pt idx="128">
                  <c:v>1993-09</c:v>
                </c:pt>
                <c:pt idx="129">
                  <c:v>1993-10</c:v>
                </c:pt>
                <c:pt idx="130">
                  <c:v>1993-11</c:v>
                </c:pt>
                <c:pt idx="131">
                  <c:v>1993-12</c:v>
                </c:pt>
                <c:pt idx="132">
                  <c:v>1994-01</c:v>
                </c:pt>
                <c:pt idx="133">
                  <c:v>1994-02</c:v>
                </c:pt>
                <c:pt idx="134">
                  <c:v>1994-03</c:v>
                </c:pt>
                <c:pt idx="135">
                  <c:v>1994-04</c:v>
                </c:pt>
                <c:pt idx="136">
                  <c:v>1994-05</c:v>
                </c:pt>
                <c:pt idx="137">
                  <c:v>1994-06</c:v>
                </c:pt>
                <c:pt idx="138">
                  <c:v>1994-07</c:v>
                </c:pt>
                <c:pt idx="139">
                  <c:v>1994-08</c:v>
                </c:pt>
                <c:pt idx="140">
                  <c:v>1994-09</c:v>
                </c:pt>
                <c:pt idx="141">
                  <c:v>1994-10</c:v>
                </c:pt>
                <c:pt idx="142">
                  <c:v>1994-11</c:v>
                </c:pt>
                <c:pt idx="143">
                  <c:v>1994-12</c:v>
                </c:pt>
                <c:pt idx="144">
                  <c:v>1995-01</c:v>
                </c:pt>
                <c:pt idx="145">
                  <c:v>1995-02</c:v>
                </c:pt>
                <c:pt idx="146">
                  <c:v>1995-03</c:v>
                </c:pt>
                <c:pt idx="147">
                  <c:v>1995-04</c:v>
                </c:pt>
                <c:pt idx="148">
                  <c:v>1995-05</c:v>
                </c:pt>
                <c:pt idx="149">
                  <c:v>1995-06</c:v>
                </c:pt>
                <c:pt idx="150">
                  <c:v>1995-07</c:v>
                </c:pt>
                <c:pt idx="151">
                  <c:v>1995-08</c:v>
                </c:pt>
                <c:pt idx="152">
                  <c:v>1995-09</c:v>
                </c:pt>
                <c:pt idx="153">
                  <c:v>1995-10</c:v>
                </c:pt>
                <c:pt idx="154">
                  <c:v>1995-11</c:v>
                </c:pt>
                <c:pt idx="155">
                  <c:v>1995-12</c:v>
                </c:pt>
                <c:pt idx="156">
                  <c:v>1996-01</c:v>
                </c:pt>
                <c:pt idx="157">
                  <c:v>1996-02</c:v>
                </c:pt>
                <c:pt idx="158">
                  <c:v>1996-03</c:v>
                </c:pt>
                <c:pt idx="159">
                  <c:v>1996-04</c:v>
                </c:pt>
                <c:pt idx="160">
                  <c:v>1996-05</c:v>
                </c:pt>
                <c:pt idx="161">
                  <c:v>1996-06</c:v>
                </c:pt>
                <c:pt idx="162">
                  <c:v>1996-07</c:v>
                </c:pt>
                <c:pt idx="163">
                  <c:v>1996-08</c:v>
                </c:pt>
                <c:pt idx="164">
                  <c:v>1996-09</c:v>
                </c:pt>
                <c:pt idx="165">
                  <c:v>1996-10</c:v>
                </c:pt>
                <c:pt idx="166">
                  <c:v>1996-11</c:v>
                </c:pt>
                <c:pt idx="167">
                  <c:v>1996-12</c:v>
                </c:pt>
                <c:pt idx="168">
                  <c:v>1997-01</c:v>
                </c:pt>
                <c:pt idx="169">
                  <c:v>1997-02</c:v>
                </c:pt>
                <c:pt idx="170">
                  <c:v>1997-03</c:v>
                </c:pt>
                <c:pt idx="171">
                  <c:v>1997-04</c:v>
                </c:pt>
                <c:pt idx="172">
                  <c:v>1997-05</c:v>
                </c:pt>
                <c:pt idx="173">
                  <c:v>1997-06</c:v>
                </c:pt>
                <c:pt idx="174">
                  <c:v>1997-07</c:v>
                </c:pt>
                <c:pt idx="175">
                  <c:v>1997-08</c:v>
                </c:pt>
                <c:pt idx="176">
                  <c:v>1997-09</c:v>
                </c:pt>
                <c:pt idx="177">
                  <c:v>1997-10</c:v>
                </c:pt>
                <c:pt idx="178">
                  <c:v>1997-11</c:v>
                </c:pt>
                <c:pt idx="179">
                  <c:v>1997-12</c:v>
                </c:pt>
                <c:pt idx="180">
                  <c:v>1998-01</c:v>
                </c:pt>
                <c:pt idx="181">
                  <c:v>1998-02</c:v>
                </c:pt>
                <c:pt idx="182">
                  <c:v>1998-03</c:v>
                </c:pt>
                <c:pt idx="183">
                  <c:v>1998-04</c:v>
                </c:pt>
                <c:pt idx="184">
                  <c:v>1998-05</c:v>
                </c:pt>
                <c:pt idx="185">
                  <c:v>1998-06</c:v>
                </c:pt>
                <c:pt idx="186">
                  <c:v>1998-07</c:v>
                </c:pt>
                <c:pt idx="187">
                  <c:v>1998-08</c:v>
                </c:pt>
                <c:pt idx="188">
                  <c:v>1998-09</c:v>
                </c:pt>
                <c:pt idx="189">
                  <c:v>1998-10</c:v>
                </c:pt>
                <c:pt idx="190">
                  <c:v>1998-11</c:v>
                </c:pt>
                <c:pt idx="191">
                  <c:v>1998-12</c:v>
                </c:pt>
                <c:pt idx="192">
                  <c:v>1999-01</c:v>
                </c:pt>
                <c:pt idx="193">
                  <c:v>1999-02</c:v>
                </c:pt>
                <c:pt idx="194">
                  <c:v>1999-03</c:v>
                </c:pt>
                <c:pt idx="195">
                  <c:v>1999-04</c:v>
                </c:pt>
                <c:pt idx="196">
                  <c:v>1999-05</c:v>
                </c:pt>
                <c:pt idx="197">
                  <c:v>1999-06</c:v>
                </c:pt>
                <c:pt idx="198">
                  <c:v>1999-07</c:v>
                </c:pt>
                <c:pt idx="199">
                  <c:v>1999-08</c:v>
                </c:pt>
                <c:pt idx="200">
                  <c:v>1999-09</c:v>
                </c:pt>
                <c:pt idx="201">
                  <c:v>1999-10</c:v>
                </c:pt>
                <c:pt idx="202">
                  <c:v>1999-11</c:v>
                </c:pt>
                <c:pt idx="203">
                  <c:v>1999-12</c:v>
                </c:pt>
                <c:pt idx="204">
                  <c:v>2000-01</c:v>
                </c:pt>
                <c:pt idx="205">
                  <c:v>2000-02</c:v>
                </c:pt>
                <c:pt idx="206">
                  <c:v>2000-03</c:v>
                </c:pt>
                <c:pt idx="207">
                  <c:v>2000-04</c:v>
                </c:pt>
                <c:pt idx="208">
                  <c:v>2000-05</c:v>
                </c:pt>
                <c:pt idx="209">
                  <c:v>2000-06</c:v>
                </c:pt>
                <c:pt idx="210">
                  <c:v>2000-07</c:v>
                </c:pt>
                <c:pt idx="211">
                  <c:v>2000-08</c:v>
                </c:pt>
                <c:pt idx="212">
                  <c:v>2000-09</c:v>
                </c:pt>
                <c:pt idx="213">
                  <c:v>2000-10</c:v>
                </c:pt>
                <c:pt idx="214">
                  <c:v>2000-11</c:v>
                </c:pt>
                <c:pt idx="215">
                  <c:v>2000-12</c:v>
                </c:pt>
                <c:pt idx="216">
                  <c:v>2001-01</c:v>
                </c:pt>
                <c:pt idx="217">
                  <c:v>2001-02</c:v>
                </c:pt>
                <c:pt idx="218">
                  <c:v>2001-03</c:v>
                </c:pt>
                <c:pt idx="219">
                  <c:v>2001-04</c:v>
                </c:pt>
                <c:pt idx="220">
                  <c:v>2001-05</c:v>
                </c:pt>
                <c:pt idx="221">
                  <c:v>2001-06</c:v>
                </c:pt>
                <c:pt idx="222">
                  <c:v>2001-07</c:v>
                </c:pt>
                <c:pt idx="223">
                  <c:v>2001-08</c:v>
                </c:pt>
                <c:pt idx="224">
                  <c:v>2001-09</c:v>
                </c:pt>
                <c:pt idx="225">
                  <c:v>2001-10</c:v>
                </c:pt>
                <c:pt idx="226">
                  <c:v>2001-11</c:v>
                </c:pt>
                <c:pt idx="227">
                  <c:v>2001-12</c:v>
                </c:pt>
                <c:pt idx="228">
                  <c:v>2002-01</c:v>
                </c:pt>
                <c:pt idx="229">
                  <c:v>2002-02</c:v>
                </c:pt>
                <c:pt idx="230">
                  <c:v>2002-03</c:v>
                </c:pt>
                <c:pt idx="231">
                  <c:v>2002-04</c:v>
                </c:pt>
                <c:pt idx="232">
                  <c:v>2002-05</c:v>
                </c:pt>
                <c:pt idx="233">
                  <c:v>2002-06</c:v>
                </c:pt>
                <c:pt idx="234">
                  <c:v>2002-07</c:v>
                </c:pt>
                <c:pt idx="235">
                  <c:v>2002-08</c:v>
                </c:pt>
                <c:pt idx="236">
                  <c:v>2002-09</c:v>
                </c:pt>
                <c:pt idx="237">
                  <c:v>2002-10</c:v>
                </c:pt>
                <c:pt idx="238">
                  <c:v>2002-11</c:v>
                </c:pt>
                <c:pt idx="239">
                  <c:v>2002-12</c:v>
                </c:pt>
                <c:pt idx="240">
                  <c:v>2003-01</c:v>
                </c:pt>
                <c:pt idx="241">
                  <c:v>2003-02</c:v>
                </c:pt>
                <c:pt idx="242">
                  <c:v>2003-03</c:v>
                </c:pt>
                <c:pt idx="243">
                  <c:v>2003-04</c:v>
                </c:pt>
                <c:pt idx="244">
                  <c:v>2003-05</c:v>
                </c:pt>
                <c:pt idx="245">
                  <c:v>2003-06</c:v>
                </c:pt>
                <c:pt idx="246">
                  <c:v>2003-07</c:v>
                </c:pt>
                <c:pt idx="247">
                  <c:v>2003-08</c:v>
                </c:pt>
                <c:pt idx="248">
                  <c:v>2003-09</c:v>
                </c:pt>
                <c:pt idx="249">
                  <c:v>2003-10</c:v>
                </c:pt>
                <c:pt idx="250">
                  <c:v>2003-11</c:v>
                </c:pt>
                <c:pt idx="251">
                  <c:v>2003-12</c:v>
                </c:pt>
                <c:pt idx="252">
                  <c:v>2004-01</c:v>
                </c:pt>
                <c:pt idx="253">
                  <c:v>2004-02</c:v>
                </c:pt>
                <c:pt idx="254">
                  <c:v>2004-03</c:v>
                </c:pt>
                <c:pt idx="255">
                  <c:v>2004-04</c:v>
                </c:pt>
                <c:pt idx="256">
                  <c:v>2004-05</c:v>
                </c:pt>
                <c:pt idx="257">
                  <c:v>2004-06</c:v>
                </c:pt>
                <c:pt idx="258">
                  <c:v>2004-07</c:v>
                </c:pt>
                <c:pt idx="259">
                  <c:v>2004-08</c:v>
                </c:pt>
                <c:pt idx="260">
                  <c:v>2004-09</c:v>
                </c:pt>
                <c:pt idx="261">
                  <c:v>2004-10</c:v>
                </c:pt>
                <c:pt idx="262">
                  <c:v>2004-11</c:v>
                </c:pt>
                <c:pt idx="263">
                  <c:v>2004-12</c:v>
                </c:pt>
                <c:pt idx="264">
                  <c:v>2005-01</c:v>
                </c:pt>
                <c:pt idx="265">
                  <c:v>2005-02</c:v>
                </c:pt>
                <c:pt idx="266">
                  <c:v>2005-03</c:v>
                </c:pt>
                <c:pt idx="267">
                  <c:v>2005-04</c:v>
                </c:pt>
                <c:pt idx="268">
                  <c:v>2005-05</c:v>
                </c:pt>
                <c:pt idx="269">
                  <c:v>2005-06</c:v>
                </c:pt>
                <c:pt idx="270">
                  <c:v>2005-07</c:v>
                </c:pt>
                <c:pt idx="271">
                  <c:v>2005-08</c:v>
                </c:pt>
                <c:pt idx="272">
                  <c:v>2005-09</c:v>
                </c:pt>
                <c:pt idx="273">
                  <c:v>2005-10</c:v>
                </c:pt>
                <c:pt idx="274">
                  <c:v>2005-11</c:v>
                </c:pt>
                <c:pt idx="275">
                  <c:v>2005-12</c:v>
                </c:pt>
                <c:pt idx="276">
                  <c:v>2006-01</c:v>
                </c:pt>
                <c:pt idx="277">
                  <c:v>2006-02</c:v>
                </c:pt>
                <c:pt idx="278">
                  <c:v>2006-03</c:v>
                </c:pt>
                <c:pt idx="279">
                  <c:v>2006-04</c:v>
                </c:pt>
                <c:pt idx="280">
                  <c:v>2006-05</c:v>
                </c:pt>
                <c:pt idx="281">
                  <c:v>2006-06</c:v>
                </c:pt>
                <c:pt idx="282">
                  <c:v>2006-07</c:v>
                </c:pt>
                <c:pt idx="283">
                  <c:v>2006-08</c:v>
                </c:pt>
                <c:pt idx="284">
                  <c:v>2006-09</c:v>
                </c:pt>
                <c:pt idx="285">
                  <c:v>2006-10</c:v>
                </c:pt>
                <c:pt idx="286">
                  <c:v>2006-11</c:v>
                </c:pt>
                <c:pt idx="287">
                  <c:v>2006-12</c:v>
                </c:pt>
                <c:pt idx="288">
                  <c:v>2007-01</c:v>
                </c:pt>
                <c:pt idx="289">
                  <c:v>2007-02</c:v>
                </c:pt>
                <c:pt idx="290">
                  <c:v>2007-03</c:v>
                </c:pt>
                <c:pt idx="291">
                  <c:v>2007-04</c:v>
                </c:pt>
                <c:pt idx="292">
                  <c:v>2007-05</c:v>
                </c:pt>
                <c:pt idx="293">
                  <c:v>2007-06</c:v>
                </c:pt>
                <c:pt idx="294">
                  <c:v>2007-07</c:v>
                </c:pt>
                <c:pt idx="295">
                  <c:v>2007-08</c:v>
                </c:pt>
                <c:pt idx="296">
                  <c:v>2007-09</c:v>
                </c:pt>
                <c:pt idx="297">
                  <c:v>2007-10</c:v>
                </c:pt>
                <c:pt idx="298">
                  <c:v>2007-11</c:v>
                </c:pt>
                <c:pt idx="299">
                  <c:v>2007-12</c:v>
                </c:pt>
                <c:pt idx="300">
                  <c:v>2008-01</c:v>
                </c:pt>
                <c:pt idx="301">
                  <c:v>2008-02</c:v>
                </c:pt>
                <c:pt idx="302">
                  <c:v>2008-03</c:v>
                </c:pt>
                <c:pt idx="303">
                  <c:v>2008-04</c:v>
                </c:pt>
                <c:pt idx="304">
                  <c:v>2008-05</c:v>
                </c:pt>
                <c:pt idx="305">
                  <c:v>2008-06</c:v>
                </c:pt>
                <c:pt idx="306">
                  <c:v>2008-07</c:v>
                </c:pt>
                <c:pt idx="307">
                  <c:v>2008-08</c:v>
                </c:pt>
                <c:pt idx="308">
                  <c:v>2008-09</c:v>
                </c:pt>
                <c:pt idx="309">
                  <c:v>2008-10</c:v>
                </c:pt>
                <c:pt idx="310">
                  <c:v>2008-11</c:v>
                </c:pt>
                <c:pt idx="311">
                  <c:v>2008-12</c:v>
                </c:pt>
                <c:pt idx="312">
                  <c:v>2009-01</c:v>
                </c:pt>
                <c:pt idx="313">
                  <c:v>2009-02</c:v>
                </c:pt>
                <c:pt idx="314">
                  <c:v>2009-03</c:v>
                </c:pt>
                <c:pt idx="315">
                  <c:v>2009-04</c:v>
                </c:pt>
                <c:pt idx="316">
                  <c:v>2009-05</c:v>
                </c:pt>
                <c:pt idx="317">
                  <c:v>2009-06</c:v>
                </c:pt>
                <c:pt idx="318">
                  <c:v>2009-07</c:v>
                </c:pt>
                <c:pt idx="319">
                  <c:v>2009-08</c:v>
                </c:pt>
                <c:pt idx="320">
                  <c:v>2009-09</c:v>
                </c:pt>
                <c:pt idx="321">
                  <c:v>2009-10</c:v>
                </c:pt>
                <c:pt idx="322">
                  <c:v>2009-11</c:v>
                </c:pt>
                <c:pt idx="323">
                  <c:v>2009-12</c:v>
                </c:pt>
                <c:pt idx="324">
                  <c:v>2010-01</c:v>
                </c:pt>
                <c:pt idx="325">
                  <c:v>2010-02</c:v>
                </c:pt>
                <c:pt idx="326">
                  <c:v>2010-03</c:v>
                </c:pt>
                <c:pt idx="327">
                  <c:v>2010-04</c:v>
                </c:pt>
                <c:pt idx="328">
                  <c:v>2010-05</c:v>
                </c:pt>
                <c:pt idx="329">
                  <c:v>2010-06</c:v>
                </c:pt>
                <c:pt idx="330">
                  <c:v>2010-07</c:v>
                </c:pt>
                <c:pt idx="331">
                  <c:v>2010-08</c:v>
                </c:pt>
                <c:pt idx="332">
                  <c:v>2010-09</c:v>
                </c:pt>
                <c:pt idx="333">
                  <c:v>2010-10</c:v>
                </c:pt>
                <c:pt idx="334">
                  <c:v>2010-11</c:v>
                </c:pt>
                <c:pt idx="335">
                  <c:v>2010-12</c:v>
                </c:pt>
                <c:pt idx="336">
                  <c:v>2011-01</c:v>
                </c:pt>
                <c:pt idx="337">
                  <c:v>2011-02</c:v>
                </c:pt>
                <c:pt idx="338">
                  <c:v>2011-03</c:v>
                </c:pt>
                <c:pt idx="339">
                  <c:v>2011-04</c:v>
                </c:pt>
                <c:pt idx="340">
                  <c:v>2011-05</c:v>
                </c:pt>
                <c:pt idx="341">
                  <c:v>2011-06</c:v>
                </c:pt>
                <c:pt idx="342">
                  <c:v>2011-07</c:v>
                </c:pt>
                <c:pt idx="343">
                  <c:v>2011-08</c:v>
                </c:pt>
                <c:pt idx="344">
                  <c:v>2011-09</c:v>
                </c:pt>
                <c:pt idx="345">
                  <c:v>2011-10</c:v>
                </c:pt>
                <c:pt idx="346">
                  <c:v>2011-11</c:v>
                </c:pt>
                <c:pt idx="347">
                  <c:v>2011-12</c:v>
                </c:pt>
                <c:pt idx="348">
                  <c:v>2012-01</c:v>
                </c:pt>
                <c:pt idx="349">
                  <c:v>2012-02</c:v>
                </c:pt>
                <c:pt idx="350">
                  <c:v>2012-03</c:v>
                </c:pt>
                <c:pt idx="351">
                  <c:v>2012-04</c:v>
                </c:pt>
                <c:pt idx="352">
                  <c:v>2012-05</c:v>
                </c:pt>
                <c:pt idx="353">
                  <c:v>2012-06</c:v>
                </c:pt>
                <c:pt idx="354">
                  <c:v>2012-07</c:v>
                </c:pt>
                <c:pt idx="355">
                  <c:v>2012-08</c:v>
                </c:pt>
                <c:pt idx="356">
                  <c:v>2012-09</c:v>
                </c:pt>
                <c:pt idx="357">
                  <c:v>2012-10</c:v>
                </c:pt>
                <c:pt idx="358">
                  <c:v>2012-11</c:v>
                </c:pt>
                <c:pt idx="359">
                  <c:v>2012-12</c:v>
                </c:pt>
                <c:pt idx="360">
                  <c:v>2013-01</c:v>
                </c:pt>
                <c:pt idx="361">
                  <c:v>2013-02</c:v>
                </c:pt>
                <c:pt idx="362">
                  <c:v>2013-03</c:v>
                </c:pt>
                <c:pt idx="363">
                  <c:v>2013-04</c:v>
                </c:pt>
                <c:pt idx="364">
                  <c:v>2013-05</c:v>
                </c:pt>
                <c:pt idx="365">
                  <c:v>2013-06</c:v>
                </c:pt>
                <c:pt idx="366">
                  <c:v>2013-07</c:v>
                </c:pt>
                <c:pt idx="367">
                  <c:v>2013-08</c:v>
                </c:pt>
                <c:pt idx="368">
                  <c:v>2013-09</c:v>
                </c:pt>
                <c:pt idx="369">
                  <c:v>2013-10</c:v>
                </c:pt>
                <c:pt idx="370">
                  <c:v>2013-11</c:v>
                </c:pt>
                <c:pt idx="371">
                  <c:v>2013-12</c:v>
                </c:pt>
                <c:pt idx="372">
                  <c:v>2014-01</c:v>
                </c:pt>
                <c:pt idx="373">
                  <c:v>2014-02</c:v>
                </c:pt>
                <c:pt idx="374">
                  <c:v>2014-03</c:v>
                </c:pt>
                <c:pt idx="375">
                  <c:v>2014-04</c:v>
                </c:pt>
                <c:pt idx="376">
                  <c:v>2014-05</c:v>
                </c:pt>
                <c:pt idx="377">
                  <c:v>2014-06</c:v>
                </c:pt>
                <c:pt idx="378">
                  <c:v>2014-07</c:v>
                </c:pt>
                <c:pt idx="379">
                  <c:v>2014-08</c:v>
                </c:pt>
                <c:pt idx="380">
                  <c:v>2014-09</c:v>
                </c:pt>
                <c:pt idx="381">
                  <c:v>2014-10</c:v>
                </c:pt>
                <c:pt idx="382">
                  <c:v>2014-11</c:v>
                </c:pt>
                <c:pt idx="383">
                  <c:v>2014-12</c:v>
                </c:pt>
                <c:pt idx="384">
                  <c:v>2015-01</c:v>
                </c:pt>
                <c:pt idx="385">
                  <c:v>2015-02</c:v>
                </c:pt>
                <c:pt idx="386">
                  <c:v>2015-03</c:v>
                </c:pt>
                <c:pt idx="387">
                  <c:v>2015-04</c:v>
                </c:pt>
                <c:pt idx="388">
                  <c:v>2015-05</c:v>
                </c:pt>
                <c:pt idx="389">
                  <c:v>2015-06</c:v>
                </c:pt>
                <c:pt idx="390">
                  <c:v>2015-07</c:v>
                </c:pt>
                <c:pt idx="391">
                  <c:v>2015-08</c:v>
                </c:pt>
                <c:pt idx="392">
                  <c:v>2015-09</c:v>
                </c:pt>
                <c:pt idx="393">
                  <c:v>2015-10</c:v>
                </c:pt>
                <c:pt idx="394">
                  <c:v>2015-11</c:v>
                </c:pt>
                <c:pt idx="395">
                  <c:v>2015-12</c:v>
                </c:pt>
                <c:pt idx="396">
                  <c:v>2016-01</c:v>
                </c:pt>
                <c:pt idx="397">
                  <c:v>2016-02</c:v>
                </c:pt>
                <c:pt idx="398">
                  <c:v>2016-03</c:v>
                </c:pt>
                <c:pt idx="399">
                  <c:v>2016-04</c:v>
                </c:pt>
                <c:pt idx="400">
                  <c:v>2016-05</c:v>
                </c:pt>
                <c:pt idx="401">
                  <c:v>2016-06</c:v>
                </c:pt>
                <c:pt idx="402">
                  <c:v>2016-07</c:v>
                </c:pt>
                <c:pt idx="403">
                  <c:v>2016-08</c:v>
                </c:pt>
                <c:pt idx="404">
                  <c:v>2016-09</c:v>
                </c:pt>
                <c:pt idx="405">
                  <c:v>2016-10</c:v>
                </c:pt>
                <c:pt idx="406">
                  <c:v>2016-11</c:v>
                </c:pt>
                <c:pt idx="407">
                  <c:v>2016-12</c:v>
                </c:pt>
                <c:pt idx="408">
                  <c:v>2017-01</c:v>
                </c:pt>
                <c:pt idx="409">
                  <c:v>2017-02</c:v>
                </c:pt>
                <c:pt idx="410">
                  <c:v>2017-03</c:v>
                </c:pt>
                <c:pt idx="411">
                  <c:v>2017-04</c:v>
                </c:pt>
                <c:pt idx="412">
                  <c:v>2017-05</c:v>
                </c:pt>
                <c:pt idx="413">
                  <c:v>2017-06</c:v>
                </c:pt>
                <c:pt idx="414">
                  <c:v>2017-07</c:v>
                </c:pt>
                <c:pt idx="415">
                  <c:v>2017-08</c:v>
                </c:pt>
                <c:pt idx="416">
                  <c:v>2017-09</c:v>
                </c:pt>
                <c:pt idx="417">
                  <c:v>2017-10</c:v>
                </c:pt>
                <c:pt idx="418">
                  <c:v>2017-11</c:v>
                </c:pt>
                <c:pt idx="419">
                  <c:v>2017-12</c:v>
                </c:pt>
                <c:pt idx="420">
                  <c:v>2018-01</c:v>
                </c:pt>
                <c:pt idx="421">
                  <c:v>2018-02</c:v>
                </c:pt>
                <c:pt idx="422">
                  <c:v>2018-03</c:v>
                </c:pt>
                <c:pt idx="423">
                  <c:v>2018-04</c:v>
                </c:pt>
                <c:pt idx="424">
                  <c:v>2018-05</c:v>
                </c:pt>
                <c:pt idx="425">
                  <c:v>2018-06</c:v>
                </c:pt>
                <c:pt idx="426">
                  <c:v>2018-07</c:v>
                </c:pt>
                <c:pt idx="427">
                  <c:v>2018-08</c:v>
                </c:pt>
                <c:pt idx="428">
                  <c:v>2018-09</c:v>
                </c:pt>
                <c:pt idx="429">
                  <c:v>2018-10</c:v>
                </c:pt>
                <c:pt idx="430">
                  <c:v>2018-11</c:v>
                </c:pt>
                <c:pt idx="431">
                  <c:v>2018-12</c:v>
                </c:pt>
                <c:pt idx="432">
                  <c:v>2019-01</c:v>
                </c:pt>
                <c:pt idx="433">
                  <c:v>2019-02</c:v>
                </c:pt>
                <c:pt idx="434">
                  <c:v>2019-03</c:v>
                </c:pt>
                <c:pt idx="435">
                  <c:v>2019-04</c:v>
                </c:pt>
                <c:pt idx="436">
                  <c:v>2019-05</c:v>
                </c:pt>
                <c:pt idx="437">
                  <c:v>2019-06</c:v>
                </c:pt>
                <c:pt idx="438">
                  <c:v>2019-07</c:v>
                </c:pt>
                <c:pt idx="439">
                  <c:v>2019-08</c:v>
                </c:pt>
                <c:pt idx="440">
                  <c:v>2019-09</c:v>
                </c:pt>
                <c:pt idx="441">
                  <c:v>2019-10</c:v>
                </c:pt>
                <c:pt idx="442">
                  <c:v>2019-11</c:v>
                </c:pt>
                <c:pt idx="443">
                  <c:v>2019-12</c:v>
                </c:pt>
                <c:pt idx="444">
                  <c:v>2020-01</c:v>
                </c:pt>
                <c:pt idx="445">
                  <c:v>2020-02</c:v>
                </c:pt>
                <c:pt idx="446">
                  <c:v>2020-03</c:v>
                </c:pt>
                <c:pt idx="447">
                  <c:v>2020-04</c:v>
                </c:pt>
                <c:pt idx="448">
                  <c:v>2020-05</c:v>
                </c:pt>
                <c:pt idx="449">
                  <c:v>2020-06</c:v>
                </c:pt>
                <c:pt idx="450">
                  <c:v>2020-07</c:v>
                </c:pt>
                <c:pt idx="451">
                  <c:v>2020-08</c:v>
                </c:pt>
                <c:pt idx="452">
                  <c:v>2020-09</c:v>
                </c:pt>
                <c:pt idx="453">
                  <c:v>2020-10</c:v>
                </c:pt>
                <c:pt idx="454">
                  <c:v>2020-11</c:v>
                </c:pt>
                <c:pt idx="455">
                  <c:v>2020-12</c:v>
                </c:pt>
                <c:pt idx="456">
                  <c:v>2021-01</c:v>
                </c:pt>
                <c:pt idx="457">
                  <c:v>2021-02</c:v>
                </c:pt>
                <c:pt idx="458">
                  <c:v>2021-03</c:v>
                </c:pt>
                <c:pt idx="459">
                  <c:v>2021-04</c:v>
                </c:pt>
                <c:pt idx="460">
                  <c:v>2021-05</c:v>
                </c:pt>
                <c:pt idx="461">
                  <c:v>2021-06</c:v>
                </c:pt>
                <c:pt idx="462">
                  <c:v>2021-07</c:v>
                </c:pt>
                <c:pt idx="463">
                  <c:v>2021-08</c:v>
                </c:pt>
                <c:pt idx="464">
                  <c:v>2021-09</c:v>
                </c:pt>
                <c:pt idx="465">
                  <c:v>2021-10</c:v>
                </c:pt>
                <c:pt idx="466">
                  <c:v>2021-11</c:v>
                </c:pt>
                <c:pt idx="467">
                  <c:v>2021-12</c:v>
                </c:pt>
                <c:pt idx="468">
                  <c:v>2022-01</c:v>
                </c:pt>
                <c:pt idx="469">
                  <c:v>2022-02</c:v>
                </c:pt>
                <c:pt idx="470">
                  <c:v>2022-03</c:v>
                </c:pt>
                <c:pt idx="471">
                  <c:v>2022-04</c:v>
                </c:pt>
                <c:pt idx="472">
                  <c:v>2022-05</c:v>
                </c:pt>
                <c:pt idx="473">
                  <c:v>2022-06</c:v>
                </c:pt>
                <c:pt idx="474">
                  <c:v>2022-07</c:v>
                </c:pt>
                <c:pt idx="475">
                  <c:v>2022-08</c:v>
                </c:pt>
                <c:pt idx="476">
                  <c:v>2022-09</c:v>
                </c:pt>
                <c:pt idx="477">
                  <c:v>2022-10</c:v>
                </c:pt>
                <c:pt idx="478">
                  <c:v>2022-11</c:v>
                </c:pt>
                <c:pt idx="479">
                  <c:v>2022-12</c:v>
                </c:pt>
                <c:pt idx="480">
                  <c:v>2023-01</c:v>
                </c:pt>
                <c:pt idx="481">
                  <c:v>2023-02</c:v>
                </c:pt>
                <c:pt idx="482">
                  <c:v>2023-03</c:v>
                </c:pt>
                <c:pt idx="483">
                  <c:v>2023-04</c:v>
                </c:pt>
                <c:pt idx="484">
                  <c:v>2023-05</c:v>
                </c:pt>
                <c:pt idx="485">
                  <c:v>2023-06</c:v>
                </c:pt>
                <c:pt idx="486">
                  <c:v>2023-07</c:v>
                </c:pt>
                <c:pt idx="487">
                  <c:v>2023-08</c:v>
                </c:pt>
                <c:pt idx="488">
                  <c:v>2023-09</c:v>
                </c:pt>
                <c:pt idx="489">
                  <c:v>2023-10</c:v>
                </c:pt>
                <c:pt idx="490">
                  <c:v>2023-11</c:v>
                </c:pt>
                <c:pt idx="491">
                  <c:v>2023-12</c:v>
                </c:pt>
                <c:pt idx="492">
                  <c:v>2024-01</c:v>
                </c:pt>
                <c:pt idx="493">
                  <c:v>2024-02</c:v>
                </c:pt>
                <c:pt idx="494">
                  <c:v>2024-03</c:v>
                </c:pt>
                <c:pt idx="495">
                  <c:v>2024-04</c:v>
                </c:pt>
                <c:pt idx="496">
                  <c:v>2024-05</c:v>
                </c:pt>
                <c:pt idx="497">
                  <c:v>2024-06</c:v>
                </c:pt>
                <c:pt idx="498">
                  <c:v>2024-07</c:v>
                </c:pt>
                <c:pt idx="499">
                  <c:v>2024-08</c:v>
                </c:pt>
                <c:pt idx="500">
                  <c:v>2024-09</c:v>
                </c:pt>
                <c:pt idx="501">
                  <c:v>2024-10</c:v>
                </c:pt>
                <c:pt idx="502">
                  <c:v>2024-11</c:v>
                </c:pt>
                <c:pt idx="503">
                  <c:v>2024-12</c:v>
                </c:pt>
                <c:pt idx="504">
                  <c:v>2025-01</c:v>
                </c:pt>
                <c:pt idx="505">
                  <c:v>2025-02</c:v>
                </c:pt>
                <c:pt idx="506">
                  <c:v>2025-03</c:v>
                </c:pt>
                <c:pt idx="507">
                  <c:v>2025-04</c:v>
                </c:pt>
                <c:pt idx="508">
                  <c:v>2025-05</c:v>
                </c:pt>
                <c:pt idx="509">
                  <c:v>2025-06</c:v>
                </c:pt>
                <c:pt idx="510">
                  <c:v>2025-07</c:v>
                </c:pt>
                <c:pt idx="511">
                  <c:v>2025-08</c:v>
                </c:pt>
                <c:pt idx="512">
                  <c:v>2025-09</c:v>
                </c:pt>
                <c:pt idx="513">
                  <c:v>2025-10</c:v>
                </c:pt>
                <c:pt idx="514">
                  <c:v>2025-11</c:v>
                </c:pt>
                <c:pt idx="515">
                  <c:v>2025-12</c:v>
                </c:pt>
                <c:pt idx="516">
                  <c:v>2026-01</c:v>
                </c:pt>
              </c:strCache>
            </c:strRef>
          </c:cat>
          <c:val>
            <c:numRef>
              <c:f>esercizioSS!$E$2:$E$518</c:f>
              <c:numCache>
                <c:formatCode>General</c:formatCode>
                <c:ptCount val="517"/>
                <c:pt idx="6">
                  <c:v>0.96654758038324129</c:v>
                </c:pt>
                <c:pt idx="7">
                  <c:v>0.95878964673308453</c:v>
                </c:pt>
                <c:pt idx="8">
                  <c:v>0.97358546096681631</c:v>
                </c:pt>
                <c:pt idx="9">
                  <c:v>1.0075330944196592</c:v>
                </c:pt>
                <c:pt idx="10">
                  <c:v>1.0330027401246393</c:v>
                </c:pt>
                <c:pt idx="11">
                  <c:v>1.0421685292910763</c:v>
                </c:pt>
                <c:pt idx="12">
                  <c:v>1.0515285522014997</c:v>
                </c:pt>
                <c:pt idx="13">
                  <c:v>1.0466251795117281</c:v>
                </c:pt>
                <c:pt idx="14">
                  <c:v>1.0137136588041689</c:v>
                </c:pt>
                <c:pt idx="15">
                  <c:v>0.99210351060793456</c:v>
                </c:pt>
                <c:pt idx="16">
                  <c:v>0.9796732522796352</c:v>
                </c:pt>
                <c:pt idx="17">
                  <c:v>0.97191117859176324</c:v>
                </c:pt>
                <c:pt idx="18">
                  <c:v>0.96937517777567084</c:v>
                </c:pt>
                <c:pt idx="19">
                  <c:v>0.96388737597385676</c:v>
                </c:pt>
                <c:pt idx="20">
                  <c:v>0.97779669433212746</c:v>
                </c:pt>
                <c:pt idx="21">
                  <c:v>1.001605136436597</c:v>
                </c:pt>
                <c:pt idx="22">
                  <c:v>1.0162350668017626</c:v>
                </c:pt>
                <c:pt idx="23">
                  <c:v>1.024503700223188</c:v>
                </c:pt>
                <c:pt idx="24">
                  <c:v>1.0331813398807437</c:v>
                </c:pt>
                <c:pt idx="25">
                  <c:v>1.0295280167402929</c:v>
                </c:pt>
                <c:pt idx="26">
                  <c:v>1.003441823935691</c:v>
                </c:pt>
                <c:pt idx="27">
                  <c:v>0.97509973861604071</c:v>
                </c:pt>
                <c:pt idx="28">
                  <c:v>0.96080795214157355</c:v>
                </c:pt>
                <c:pt idx="29">
                  <c:v>0.97065992597273631</c:v>
                </c:pt>
                <c:pt idx="30">
                  <c:v>0.97795698924731178</c:v>
                </c:pt>
                <c:pt idx="31">
                  <c:v>0.97423471089078095</c:v>
                </c:pt>
                <c:pt idx="32">
                  <c:v>0.99157811190969614</c:v>
                </c:pt>
                <c:pt idx="33">
                  <c:v>1.0175047531633121</c:v>
                </c:pt>
                <c:pt idx="34">
                  <c:v>1.0260541875121825</c:v>
                </c:pt>
                <c:pt idx="35">
                  <c:v>1.0232178526171096</c:v>
                </c:pt>
                <c:pt idx="36">
                  <c:v>1.0260784271915047</c:v>
                </c:pt>
                <c:pt idx="37">
                  <c:v>1.028215820333171</c:v>
                </c:pt>
                <c:pt idx="38">
                  <c:v>1.0105369212039796</c:v>
                </c:pt>
                <c:pt idx="39">
                  <c:v>0.98687576696686696</c:v>
                </c:pt>
                <c:pt idx="40">
                  <c:v>0.97447106858580446</c:v>
                </c:pt>
                <c:pt idx="41">
                  <c:v>0.96701317835802569</c:v>
                </c:pt>
                <c:pt idx="42">
                  <c:v>0.96528468991854388</c:v>
                </c:pt>
                <c:pt idx="43">
                  <c:v>0.97343740545773583</c:v>
                </c:pt>
                <c:pt idx="44">
                  <c:v>1.0038260451513392</c:v>
                </c:pt>
                <c:pt idx="45">
                  <c:v>1.0331979937903033</c:v>
                </c:pt>
                <c:pt idx="46">
                  <c:v>1.027027027027027</c:v>
                </c:pt>
                <c:pt idx="47">
                  <c:v>1.0176495910460612</c:v>
                </c:pt>
                <c:pt idx="48">
                  <c:v>1.0149878006273962</c:v>
                </c:pt>
                <c:pt idx="49">
                  <c:v>1.0110058672393296</c:v>
                </c:pt>
                <c:pt idx="50">
                  <c:v>0.99140749752870494</c:v>
                </c:pt>
                <c:pt idx="51">
                  <c:v>0.96698148847752163</c:v>
                </c:pt>
                <c:pt idx="52">
                  <c:v>0.98551051474319218</c:v>
                </c:pt>
                <c:pt idx="53">
                  <c:v>1.006901969586443</c:v>
                </c:pt>
                <c:pt idx="54">
                  <c:v>1.0021044790017692</c:v>
                </c:pt>
                <c:pt idx="55">
                  <c:v>1.0062491887180818</c:v>
                </c:pt>
                <c:pt idx="56">
                  <c:v>1.0140158439975624</c:v>
                </c:pt>
                <c:pt idx="57">
                  <c:v>1.014637734461199</c:v>
                </c:pt>
                <c:pt idx="58">
                  <c:v>1.0125041252612665</c:v>
                </c:pt>
                <c:pt idx="59">
                  <c:v>1.0046184297338905</c:v>
                </c:pt>
                <c:pt idx="60">
                  <c:v>1.0116982654296087</c:v>
                </c:pt>
                <c:pt idx="61">
                  <c:v>1.0183925329616927</c:v>
                </c:pt>
                <c:pt idx="62">
                  <c:v>1.0048436811977102</c:v>
                </c:pt>
                <c:pt idx="63">
                  <c:v>0.99183021535185156</c:v>
                </c:pt>
                <c:pt idx="64">
                  <c:v>0.98143391795699719</c:v>
                </c:pt>
                <c:pt idx="65">
                  <c:v>0.97621009834624473</c:v>
                </c:pt>
                <c:pt idx="66">
                  <c:v>0.98242276809394036</c:v>
                </c:pt>
                <c:pt idx="67">
                  <c:v>0.99142737026814609</c:v>
                </c:pt>
                <c:pt idx="68">
                  <c:v>0.99101074325805749</c:v>
                </c:pt>
                <c:pt idx="69">
                  <c:v>1.004804091697872</c:v>
                </c:pt>
                <c:pt idx="70">
                  <c:v>1.0280895800251875</c:v>
                </c:pt>
                <c:pt idx="71">
                  <c:v>1.020206621358162</c:v>
                </c:pt>
                <c:pt idx="72">
                  <c:v>1.0126766455086116</c:v>
                </c:pt>
                <c:pt idx="73">
                  <c:v>1.0154785262698931</c:v>
                </c:pt>
                <c:pt idx="74">
                  <c:v>0.99836512261580379</c:v>
                </c:pt>
                <c:pt idx="75">
                  <c:v>0.98468701123922442</c:v>
                </c:pt>
                <c:pt idx="76">
                  <c:v>0.99304909419298337</c:v>
                </c:pt>
                <c:pt idx="77">
                  <c:v>1.0012464256910332</c:v>
                </c:pt>
                <c:pt idx="78">
                  <c:v>1.0097674247171133</c:v>
                </c:pt>
                <c:pt idx="79">
                  <c:v>1.0132067072265913</c:v>
                </c:pt>
                <c:pt idx="80">
                  <c:v>1.009515619450001</c:v>
                </c:pt>
                <c:pt idx="81">
                  <c:v>1.0127078698291792</c:v>
                </c:pt>
                <c:pt idx="82">
                  <c:v>1.016249501111808</c:v>
                </c:pt>
                <c:pt idx="83">
                  <c:v>1.0084998851366873</c:v>
                </c:pt>
                <c:pt idx="84">
                  <c:v>1.0020258146668981</c:v>
                </c:pt>
                <c:pt idx="85">
                  <c:v>0.99704234122042334</c:v>
                </c:pt>
                <c:pt idx="86">
                  <c:v>0.97082352941176475</c:v>
                </c:pt>
                <c:pt idx="87">
                  <c:v>0.96136390544220363</c:v>
                </c:pt>
                <c:pt idx="88">
                  <c:v>0.98735835202127453</c:v>
                </c:pt>
                <c:pt idx="89">
                  <c:v>1.000638365783594</c:v>
                </c:pt>
                <c:pt idx="90">
                  <c:v>0.99264573272147971</c:v>
                </c:pt>
                <c:pt idx="91">
                  <c:v>0.99227799227799229</c:v>
                </c:pt>
                <c:pt idx="92">
                  <c:v>1.0049570789505502</c:v>
                </c:pt>
                <c:pt idx="93">
                  <c:v>1.0110360133158478</c:v>
                </c:pt>
                <c:pt idx="94">
                  <c:v>1.0142212691926444</c:v>
                </c:pt>
                <c:pt idx="95">
                  <c:v>1.0112811756814439</c:v>
                </c:pt>
                <c:pt idx="96">
                  <c:v>1.0101703222644285</c:v>
                </c:pt>
                <c:pt idx="97">
                  <c:v>1.014465434577716</c:v>
                </c:pt>
                <c:pt idx="98">
                  <c:v>1.0023007395234182</c:v>
                </c:pt>
                <c:pt idx="99">
                  <c:v>0.98724174829204059</c:v>
                </c:pt>
                <c:pt idx="100">
                  <c:v>0.97412781722753938</c:v>
                </c:pt>
                <c:pt idx="101">
                  <c:v>0.96592897581060222</c:v>
                </c:pt>
                <c:pt idx="102">
                  <c:v>0.97301306085451778</c:v>
                </c:pt>
                <c:pt idx="103">
                  <c:v>0.98441264284978891</c:v>
                </c:pt>
                <c:pt idx="104">
                  <c:v>0.99451193192329035</c:v>
                </c:pt>
                <c:pt idx="105">
                  <c:v>1.0172537595141866</c:v>
                </c:pt>
                <c:pt idx="106">
                  <c:v>1.0324906789035933</c:v>
                </c:pt>
                <c:pt idx="107">
                  <c:v>1.0073637702503682</c:v>
                </c:pt>
                <c:pt idx="108">
                  <c:v>1.003735227481477</c:v>
                </c:pt>
                <c:pt idx="109">
                  <c:v>1.0251649157097484</c:v>
                </c:pt>
                <c:pt idx="110">
                  <c:v>1.0157389167563615</c:v>
                </c:pt>
                <c:pt idx="111">
                  <c:v>0.99266047605530994</c:v>
                </c:pt>
                <c:pt idx="112">
                  <c:v>0.9742487529907945</c:v>
                </c:pt>
                <c:pt idx="113">
                  <c:v>0.97274939172749386</c:v>
                </c:pt>
                <c:pt idx="114">
                  <c:v>0.98692770718064082</c:v>
                </c:pt>
                <c:pt idx="115">
                  <c:v>1.0004058771004141</c:v>
                </c:pt>
                <c:pt idx="116">
                  <c:v>1.0121097791030245</c:v>
                </c:pt>
                <c:pt idx="117">
                  <c:v>1.0068038165787674</c:v>
                </c:pt>
                <c:pt idx="118">
                  <c:v>0.99237886777435069</c:v>
                </c:pt>
                <c:pt idx="119">
                  <c:v>0.97837997054491899</c:v>
                </c:pt>
                <c:pt idx="120">
                  <c:v>0.94855796163579109</c:v>
                </c:pt>
                <c:pt idx="121">
                  <c:v>0.93298201397640046</c:v>
                </c:pt>
                <c:pt idx="122">
                  <c:v>0.99093885631615009</c:v>
                </c:pt>
                <c:pt idx="123">
                  <c:v>1.0574044360547428</c:v>
                </c:pt>
                <c:pt idx="124">
                  <c:v>1.0184222255236963</c:v>
                </c:pt>
                <c:pt idx="125">
                  <c:v>1.0471035693387947</c:v>
                </c:pt>
                <c:pt idx="126">
                  <c:v>1.0767230169050714</c:v>
                </c:pt>
                <c:pt idx="127">
                  <c:v>0.9431884987440543</c:v>
                </c:pt>
                <c:pt idx="128">
                  <c:v>0.8773867760770081</c:v>
                </c:pt>
                <c:pt idx="129">
                  <c:v>1.0485234992374879</c:v>
                </c:pt>
                <c:pt idx="130">
                  <c:v>1.0383602664050804</c:v>
                </c:pt>
                <c:pt idx="131">
                  <c:v>1.0199290573538737</c:v>
                </c:pt>
                <c:pt idx="132">
                  <c:v>0.95118454290981092</c:v>
                </c:pt>
                <c:pt idx="133">
                  <c:v>1.0302618157089425</c:v>
                </c:pt>
                <c:pt idx="134">
                  <c:v>1.0489759270866863</c:v>
                </c:pt>
                <c:pt idx="135">
                  <c:v>1.051088975181496</c:v>
                </c:pt>
                <c:pt idx="136">
                  <c:v>0.98041590954976787</c:v>
                </c:pt>
                <c:pt idx="137">
                  <c:v>1.0025301184631623</c:v>
                </c:pt>
                <c:pt idx="138">
                  <c:v>1.0430435434684797</c:v>
                </c:pt>
                <c:pt idx="139">
                  <c:v>0.91913541425308654</c:v>
                </c:pt>
                <c:pt idx="140">
                  <c:v>0.86225655353767761</c:v>
                </c:pt>
                <c:pt idx="141">
                  <c:v>1.02834722903384</c:v>
                </c:pt>
                <c:pt idx="142">
                  <c:v>1.0241709557625904</c:v>
                </c:pt>
                <c:pt idx="143">
                  <c:v>1.0199756592292089</c:v>
                </c:pt>
                <c:pt idx="144">
                  <c:v>0.97273739770471168</c:v>
                </c:pt>
                <c:pt idx="145">
                  <c:v>1.0582064894862624</c:v>
                </c:pt>
                <c:pt idx="146">
                  <c:v>1.0640205478359364</c:v>
                </c:pt>
                <c:pt idx="147">
                  <c:v>1.0380028621402448</c:v>
                </c:pt>
                <c:pt idx="148">
                  <c:v>0.96396568160152529</c:v>
                </c:pt>
                <c:pt idx="149">
                  <c:v>1.0011454753722795</c:v>
                </c:pt>
                <c:pt idx="150">
                  <c:v>1.0742784244937011</c:v>
                </c:pt>
                <c:pt idx="151">
                  <c:v>0.96245504675137861</c:v>
                </c:pt>
                <c:pt idx="152">
                  <c:v>0.8939971186169362</c:v>
                </c:pt>
                <c:pt idx="153">
                  <c:v>1.032055693366408</c:v>
                </c:pt>
                <c:pt idx="154">
                  <c:v>0.99840245383091575</c:v>
                </c:pt>
                <c:pt idx="155">
                  <c:v>0.97616352301535425</c:v>
                </c:pt>
                <c:pt idx="156">
                  <c:v>0.93013476058491829</c:v>
                </c:pt>
                <c:pt idx="157">
                  <c:v>1.0256377571344348</c:v>
                </c:pt>
                <c:pt idx="158">
                  <c:v>1.0526617879179223</c:v>
                </c:pt>
                <c:pt idx="159">
                  <c:v>1.0574558675788164</c:v>
                </c:pt>
                <c:pt idx="160">
                  <c:v>0.99305068536818619</c:v>
                </c:pt>
                <c:pt idx="161">
                  <c:v>1.0229433024981291</c:v>
                </c:pt>
                <c:pt idx="162">
                  <c:v>1.0726789944826929</c:v>
                </c:pt>
                <c:pt idx="163">
                  <c:v>0.9471378226497762</c:v>
                </c:pt>
                <c:pt idx="164">
                  <c:v>0.87929641074399811</c:v>
                </c:pt>
                <c:pt idx="165">
                  <c:v>1.021211977411854</c:v>
                </c:pt>
                <c:pt idx="166">
                  <c:v>0.99763100540130767</c:v>
                </c:pt>
                <c:pt idx="167">
                  <c:v>0.98090579138393563</c:v>
                </c:pt>
                <c:pt idx="168">
                  <c:v>0.93957188861526808</c:v>
                </c:pt>
                <c:pt idx="169">
                  <c:v>1.0376246385285148</c:v>
                </c:pt>
                <c:pt idx="170">
                  <c:v>1.0658400417529932</c:v>
                </c:pt>
                <c:pt idx="171">
                  <c:v>1.070377985133639</c:v>
                </c:pt>
                <c:pt idx="172">
                  <c:v>1.0003476062569125</c:v>
                </c:pt>
                <c:pt idx="173">
                  <c:v>1.0179154894006597</c:v>
                </c:pt>
                <c:pt idx="174">
                  <c:v>1.0525186213861886</c:v>
                </c:pt>
                <c:pt idx="175">
                  <c:v>0.92954811001989457</c:v>
                </c:pt>
                <c:pt idx="176">
                  <c:v>0.86879029199848312</c:v>
                </c:pt>
                <c:pt idx="177">
                  <c:v>1.0286527064401423</c:v>
                </c:pt>
                <c:pt idx="178">
                  <c:v>1.0120504761754348</c:v>
                </c:pt>
                <c:pt idx="179">
                  <c:v>0.989749250906797</c:v>
                </c:pt>
                <c:pt idx="180">
                  <c:v>0.93272075020454404</c:v>
                </c:pt>
                <c:pt idx="181">
                  <c:v>1.0212285243586727</c:v>
                </c:pt>
                <c:pt idx="182">
                  <c:v>1.0462048786593856</c:v>
                </c:pt>
                <c:pt idx="183">
                  <c:v>1.0597490166697883</c:v>
                </c:pt>
                <c:pt idx="184">
                  <c:v>0.99856688890273526</c:v>
                </c:pt>
                <c:pt idx="185">
                  <c:v>1.0253666578533991</c:v>
                </c:pt>
                <c:pt idx="186">
                  <c:v>1.0678179305203983</c:v>
                </c:pt>
                <c:pt idx="187">
                  <c:v>0.94771616905777423</c:v>
                </c:pt>
                <c:pt idx="188">
                  <c:v>0.88333514209082031</c:v>
                </c:pt>
                <c:pt idx="189">
                  <c:v>1.037938528407327</c:v>
                </c:pt>
                <c:pt idx="190">
                  <c:v>1.0173986118459959</c:v>
                </c:pt>
                <c:pt idx="191">
                  <c:v>0.99708154506437774</c:v>
                </c:pt>
                <c:pt idx="192">
                  <c:v>0.94598485322651304</c:v>
                </c:pt>
                <c:pt idx="193">
                  <c:v>1.0331524636953864</c:v>
                </c:pt>
                <c:pt idx="194">
                  <c:v>1.0486957342096572</c:v>
                </c:pt>
                <c:pt idx="195">
                  <c:v>1.0444177671068426</c:v>
                </c:pt>
                <c:pt idx="196">
                  <c:v>0.98584650615438429</c:v>
                </c:pt>
                <c:pt idx="197">
                  <c:v>1.0192812760233168</c:v>
                </c:pt>
                <c:pt idx="198">
                  <c:v>1.0791769971343015</c:v>
                </c:pt>
                <c:pt idx="199">
                  <c:v>0.96017062805991371</c:v>
                </c:pt>
                <c:pt idx="200">
                  <c:v>0.88619336425258655</c:v>
                </c:pt>
                <c:pt idx="201">
                  <c:v>1.0138035560046283</c:v>
                </c:pt>
                <c:pt idx="202">
                  <c:v>0.98098971574786364</c:v>
                </c:pt>
                <c:pt idx="203">
                  <c:v>0.97379811663637861</c:v>
                </c:pt>
                <c:pt idx="204">
                  <c:v>0.95672436750998657</c:v>
                </c:pt>
                <c:pt idx="205">
                  <c:v>1.0635024385338629</c:v>
                </c:pt>
                <c:pt idx="206">
                  <c:v>1.0753819690377415</c:v>
                </c:pt>
                <c:pt idx="207">
                  <c:v>1.0479246243952127</c:v>
                </c:pt>
                <c:pt idx="208">
                  <c:v>0.97354424967935005</c:v>
                </c:pt>
                <c:pt idx="209">
                  <c:v>1.0034468495794844</c:v>
                </c:pt>
                <c:pt idx="210">
                  <c:v>1.0714769824305301</c:v>
                </c:pt>
                <c:pt idx="211">
                  <c:v>0.9627953481029311</c:v>
                </c:pt>
                <c:pt idx="212">
                  <c:v>0.89200829478385713</c:v>
                </c:pt>
                <c:pt idx="213">
                  <c:v>1.0228408663406245</c:v>
                </c:pt>
                <c:pt idx="214">
                  <c:v>0.98821740782972256</c:v>
                </c:pt>
                <c:pt idx="215">
                  <c:v>0.97468608922925071</c:v>
                </c:pt>
                <c:pt idx="216">
                  <c:v>0.95149501661129565</c:v>
                </c:pt>
                <c:pt idx="217">
                  <c:v>1.0534862932061977</c:v>
                </c:pt>
                <c:pt idx="218">
                  <c:v>1.0608630393996248</c:v>
                </c:pt>
                <c:pt idx="219">
                  <c:v>1.0302160447197461</c:v>
                </c:pt>
                <c:pt idx="220">
                  <c:v>0.95810294704440513</c:v>
                </c:pt>
                <c:pt idx="221">
                  <c:v>0.99044269439559596</c:v>
                </c:pt>
                <c:pt idx="222">
                  <c:v>1.0635775862068966</c:v>
                </c:pt>
                <c:pt idx="223">
                  <c:v>0.96290407027477742</c:v>
                </c:pt>
                <c:pt idx="224">
                  <c:v>0.89984760267281461</c:v>
                </c:pt>
                <c:pt idx="225">
                  <c:v>1.0413262099308611</c:v>
                </c:pt>
                <c:pt idx="226">
                  <c:v>1.003191112161683</c:v>
                </c:pt>
                <c:pt idx="227">
                  <c:v>0.97701966358682779</c:v>
                </c:pt>
                <c:pt idx="228">
                  <c:v>0.93183574017947346</c:v>
                </c:pt>
                <c:pt idx="229">
                  <c:v>1.0249144312664171</c:v>
                </c:pt>
                <c:pt idx="230">
                  <c:v>1.0460861741477556</c:v>
                </c:pt>
                <c:pt idx="231">
                  <c:v>1.0509857513213692</c:v>
                </c:pt>
                <c:pt idx="232">
                  <c:v>0.99297310394960014</c:v>
                </c:pt>
                <c:pt idx="233">
                  <c:v>1.0186410832473132</c:v>
                </c:pt>
                <c:pt idx="234">
                  <c:v>1.0645102597796423</c:v>
                </c:pt>
                <c:pt idx="235">
                  <c:v>0.94183026276049531</c:v>
                </c:pt>
                <c:pt idx="236">
                  <c:v>0.8671973692125684</c:v>
                </c:pt>
                <c:pt idx="237">
                  <c:v>0.994853515429441</c:v>
                </c:pt>
                <c:pt idx="238">
                  <c:v>0.9756215012339734</c:v>
                </c:pt>
                <c:pt idx="239">
                  <c:v>0.98614913834756002</c:v>
                </c:pt>
                <c:pt idx="240">
                  <c:v>0.98836645661657785</c:v>
                </c:pt>
                <c:pt idx="241">
                  <c:v>1.1013319298813815</c:v>
                </c:pt>
                <c:pt idx="242">
                  <c:v>1.1015420778536544</c:v>
                </c:pt>
                <c:pt idx="243">
                  <c:v>1.0500303828235771</c:v>
                </c:pt>
                <c:pt idx="244">
                  <c:v>0.95696878921588469</c:v>
                </c:pt>
                <c:pt idx="245">
                  <c:v>0.97785349233390118</c:v>
                </c:pt>
                <c:pt idx="246">
                  <c:v>1.0332947836143405</c:v>
                </c:pt>
                <c:pt idx="247">
                  <c:v>0.93342830975882773</c:v>
                </c:pt>
                <c:pt idx="248">
                  <c:v>0.87897854200397596</c:v>
                </c:pt>
                <c:pt idx="249">
                  <c:v>1.0427033048644634</c:v>
                </c:pt>
                <c:pt idx="250">
                  <c:v>1.0076051142839382</c:v>
                </c:pt>
                <c:pt idx="251">
                  <c:v>0.96986335558744619</c:v>
                </c:pt>
                <c:pt idx="252">
                  <c:v>1.0692944223359231</c:v>
                </c:pt>
                <c:pt idx="253">
                  <c:v>1.0456867985034741</c:v>
                </c:pt>
                <c:pt idx="254">
                  <c:v>1.1064978469053282</c:v>
                </c:pt>
                <c:pt idx="255">
                  <c:v>1.0016660258874792</c:v>
                </c:pt>
                <c:pt idx="256">
                  <c:v>1.0036074882062886</c:v>
                </c:pt>
                <c:pt idx="257">
                  <c:v>0.94394676222165341</c:v>
                </c:pt>
                <c:pt idx="258">
                  <c:v>0.8736715803908125</c:v>
                </c:pt>
                <c:pt idx="259">
                  <c:v>0.83318653461943326</c:v>
                </c:pt>
                <c:pt idx="260">
                  <c:v>1.0252567663587624</c:v>
                </c:pt>
                <c:pt idx="261">
                  <c:v>1.0640368520080452</c:v>
                </c:pt>
                <c:pt idx="262">
                  <c:v>1.1011758568975636</c:v>
                </c:pt>
                <c:pt idx="263">
                  <c:v>0.99255799742476158</c:v>
                </c:pt>
                <c:pt idx="264">
                  <c:v>1.0258161991723052</c:v>
                </c:pt>
                <c:pt idx="265">
                  <c:v>1.0981842192142621</c:v>
                </c:pt>
                <c:pt idx="266">
                  <c:v>1.0608231740922818</c:v>
                </c:pt>
                <c:pt idx="267">
                  <c:v>1.0020689351586918</c:v>
                </c:pt>
                <c:pt idx="268">
                  <c:v>0.94478608741651793</c:v>
                </c:pt>
                <c:pt idx="269">
                  <c:v>0.97063506102954189</c:v>
                </c:pt>
                <c:pt idx="270">
                  <c:v>0.83081423695758172</c:v>
                </c:pt>
                <c:pt idx="271">
                  <c:v>0.81161227124983304</c:v>
                </c:pt>
                <c:pt idx="272">
                  <c:v>1.0809937386386588</c:v>
                </c:pt>
                <c:pt idx="273">
                  <c:v>1.142390860873113</c:v>
                </c:pt>
                <c:pt idx="274">
                  <c:v>1.0934240259295611</c:v>
                </c:pt>
                <c:pt idx="275">
                  <c:v>1.0316929814452001</c:v>
                </c:pt>
                <c:pt idx="276">
                  <c:v>1.0527543806435053</c:v>
                </c:pt>
                <c:pt idx="277">
                  <c:v>1.0982677979646038</c:v>
                </c:pt>
                <c:pt idx="278">
                  <c:v>1.0131054131054131</c:v>
                </c:pt>
                <c:pt idx="279">
                  <c:v>0.97238739497821325</c:v>
                </c:pt>
                <c:pt idx="280">
                  <c:v>0.99056534776566951</c:v>
                </c:pt>
                <c:pt idx="281">
                  <c:v>0.88842699131467595</c:v>
                </c:pt>
                <c:pt idx="282">
                  <c:v>0.82523735369468021</c:v>
                </c:pt>
                <c:pt idx="283">
                  <c:v>0.85694610931163773</c:v>
                </c:pt>
                <c:pt idx="284">
                  <c:v>1.0594746277963989</c:v>
                </c:pt>
                <c:pt idx="285">
                  <c:v>1.1599999999999999</c:v>
                </c:pt>
                <c:pt idx="286">
                  <c:v>1.1266002844950214</c:v>
                </c:pt>
                <c:pt idx="287">
                  <c:v>0.97988396681667833</c:v>
                </c:pt>
                <c:pt idx="288">
                  <c:v>1.0703796366800826</c:v>
                </c:pt>
                <c:pt idx="289">
                  <c:v>1.0346631785480707</c:v>
                </c:pt>
                <c:pt idx="290">
                  <c:v>0.93751546306732281</c:v>
                </c:pt>
                <c:pt idx="291">
                  <c:v>0.9027522935779817</c:v>
                </c:pt>
                <c:pt idx="292">
                  <c:v>0.99778382472578331</c:v>
                </c:pt>
                <c:pt idx="293">
                  <c:v>0.89766163853529979</c:v>
                </c:pt>
                <c:pt idx="294">
                  <c:v>0.94574376373091573</c:v>
                </c:pt>
                <c:pt idx="295">
                  <c:v>0.8427309502187732</c:v>
                </c:pt>
                <c:pt idx="296">
                  <c:v>0.98271215049957805</c:v>
                </c:pt>
                <c:pt idx="297">
                  <c:v>1.0391978122151322</c:v>
                </c:pt>
                <c:pt idx="298">
                  <c:v>1.0378309881464662</c:v>
                </c:pt>
                <c:pt idx="299">
                  <c:v>1.02273970461827</c:v>
                </c:pt>
                <c:pt idx="300">
                  <c:v>1.1159192304716714</c:v>
                </c:pt>
                <c:pt idx="301">
                  <c:v>1.1080713460798153</c:v>
                </c:pt>
                <c:pt idx="302">
                  <c:v>0.97632095429867716</c:v>
                </c:pt>
                <c:pt idx="303">
                  <c:v>1.0581636262570115</c:v>
                </c:pt>
                <c:pt idx="304">
                  <c:v>1.004307322448162</c:v>
                </c:pt>
                <c:pt idx="305">
                  <c:v>0.9923393636930754</c:v>
                </c:pt>
                <c:pt idx="306">
                  <c:v>0.88353813243122237</c:v>
                </c:pt>
                <c:pt idx="307">
                  <c:v>0.83040675705712386</c:v>
                </c:pt>
                <c:pt idx="308">
                  <c:v>0.96351005484460694</c:v>
                </c:pt>
                <c:pt idx="309">
                  <c:v>1.0493033999855628</c:v>
                </c:pt>
                <c:pt idx="310">
                  <c:v>1.0285139696904402</c:v>
                </c:pt>
                <c:pt idx="311">
                  <c:v>0.9301793754019867</c:v>
                </c:pt>
                <c:pt idx="312">
                  <c:v>1.0971590239302134</c:v>
                </c:pt>
                <c:pt idx="313">
                  <c:v>1.0919261607309341</c:v>
                </c:pt>
                <c:pt idx="314">
                  <c:v>1.0914360637637155</c:v>
                </c:pt>
                <c:pt idx="315">
                  <c:v>1.0309381011655538</c:v>
                </c:pt>
                <c:pt idx="316">
                  <c:v>0.92492974708952225</c:v>
                </c:pt>
                <c:pt idx="317">
                  <c:v>0.95254802210332423</c:v>
                </c:pt>
                <c:pt idx="318">
                  <c:v>0.91211278535859797</c:v>
                </c:pt>
                <c:pt idx="319">
                  <c:v>0.81977596871213887</c:v>
                </c:pt>
                <c:pt idx="320">
                  <c:v>1.0133602218300983</c:v>
                </c:pt>
                <c:pt idx="321">
                  <c:v>1.0796037465473198</c:v>
                </c:pt>
                <c:pt idx="322">
                  <c:v>1.0289504934277875</c:v>
                </c:pt>
                <c:pt idx="323">
                  <c:v>1.0162771370076826</c:v>
                </c:pt>
                <c:pt idx="324">
                  <c:v>1.0954658272292512</c:v>
                </c:pt>
                <c:pt idx="325">
                  <c:v>1.1050756004751456</c:v>
                </c:pt>
                <c:pt idx="326">
                  <c:v>1.0622760758423573</c:v>
                </c:pt>
                <c:pt idx="327">
                  <c:v>1.0719926058389759</c:v>
                </c:pt>
                <c:pt idx="328">
                  <c:v>1.0063477442479827</c:v>
                </c:pt>
                <c:pt idx="329">
                  <c:v>0.92919025990916182</c:v>
                </c:pt>
                <c:pt idx="330">
                  <c:v>0.89787225492756828</c:v>
                </c:pt>
                <c:pt idx="331">
                  <c:v>0.78629643861103815</c:v>
                </c:pt>
                <c:pt idx="332">
                  <c:v>0.97943272491015765</c:v>
                </c:pt>
                <c:pt idx="333">
                  <c:v>1.1043440965627107</c:v>
                </c:pt>
                <c:pt idx="334">
                  <c:v>1.0751944684528953</c:v>
                </c:pt>
                <c:pt idx="335">
                  <c:v>1.0147341447789877</c:v>
                </c:pt>
                <c:pt idx="336">
                  <c:v>1.0430673575129534</c:v>
                </c:pt>
                <c:pt idx="337">
                  <c:v>1.0592554184382454</c:v>
                </c:pt>
                <c:pt idx="338">
                  <c:v>1.0740564574501086</c:v>
                </c:pt>
                <c:pt idx="339">
                  <c:v>0.9741368642494741</c:v>
                </c:pt>
                <c:pt idx="340">
                  <c:v>0.97389023240562367</c:v>
                </c:pt>
                <c:pt idx="341">
                  <c:v>0.89474109378786659</c:v>
                </c:pt>
                <c:pt idx="342">
                  <c:v>0.8616141380883432</c:v>
                </c:pt>
                <c:pt idx="343">
                  <c:v>0.76294785901543838</c:v>
                </c:pt>
                <c:pt idx="344">
                  <c:v>0.96848159219039698</c:v>
                </c:pt>
                <c:pt idx="345">
                  <c:v>0.99651081646894635</c:v>
                </c:pt>
                <c:pt idx="346">
                  <c:v>1.0625011170488463</c:v>
                </c:pt>
                <c:pt idx="347">
                  <c:v>1.0322400752849326</c:v>
                </c:pt>
                <c:pt idx="348">
                  <c:v>1.050731657574058</c:v>
                </c:pt>
                <c:pt idx="349">
                  <c:v>1.0881521630698632</c:v>
                </c:pt>
                <c:pt idx="350">
                  <c:v>1.1462125660598943</c:v>
                </c:pt>
                <c:pt idx="351">
                  <c:v>1.0727113097613536</c:v>
                </c:pt>
                <c:pt idx="352">
                  <c:v>0.99212303075768937</c:v>
                </c:pt>
                <c:pt idx="353">
                  <c:v>0.96597633136094674</c:v>
                </c:pt>
                <c:pt idx="354">
                  <c:v>0.90997847245383712</c:v>
                </c:pt>
                <c:pt idx="355">
                  <c:v>0.80448722717331478</c:v>
                </c:pt>
                <c:pt idx="356">
                  <c:v>0.94555722227124328</c:v>
                </c:pt>
                <c:pt idx="357">
                  <c:v>1.0680976406427718</c:v>
                </c:pt>
                <c:pt idx="358">
                  <c:v>1.04675807777153</c:v>
                </c:pt>
                <c:pt idx="359">
                  <c:v>0.96984917452661923</c:v>
                </c:pt>
                <c:pt idx="360">
                  <c:v>1.114208021753909</c:v>
                </c:pt>
                <c:pt idx="361">
                  <c:v>1.1029374631765003</c:v>
                </c:pt>
                <c:pt idx="362">
                  <c:v>1.0533792031960938</c:v>
                </c:pt>
                <c:pt idx="363">
                  <c:v>1.0385520611107288</c:v>
                </c:pt>
                <c:pt idx="364">
                  <c:v>1.0105263157894737</c:v>
                </c:pt>
                <c:pt idx="365">
                  <c:v>0.94522054331446259</c:v>
                </c:pt>
                <c:pt idx="366">
                  <c:v>0.88737698943020293</c:v>
                </c:pt>
                <c:pt idx="367">
                  <c:v>0.86754362416107389</c:v>
                </c:pt>
                <c:pt idx="368">
                  <c:v>0.97449728950249681</c:v>
                </c:pt>
                <c:pt idx="369">
                  <c:v>1.0403534923339013</c:v>
                </c:pt>
                <c:pt idx="370">
                  <c:v>1.0559987257933927</c:v>
                </c:pt>
                <c:pt idx="371">
                  <c:v>0.97120498706810787</c:v>
                </c:pt>
                <c:pt idx="372">
                  <c:v>1.1050291159343568</c:v>
                </c:pt>
                <c:pt idx="373">
                  <c:v>1.1067669172932331</c:v>
                </c:pt>
                <c:pt idx="374">
                  <c:v>1.0546325794476186</c:v>
                </c:pt>
                <c:pt idx="375">
                  <c:v>1.009904103128439</c:v>
                </c:pt>
                <c:pt idx="376">
                  <c:v>1.0038224510492237</c:v>
                </c:pt>
                <c:pt idx="377">
                  <c:v>0.87557448571391583</c:v>
                </c:pt>
                <c:pt idx="378">
                  <c:v>0.93148477800444374</c:v>
                </c:pt>
                <c:pt idx="379">
                  <c:v>0.84537968892955173</c:v>
                </c:pt>
                <c:pt idx="380">
                  <c:v>1.0036300732567129</c:v>
                </c:pt>
                <c:pt idx="381">
                  <c:v>1.0955062817533772</c:v>
                </c:pt>
                <c:pt idx="382">
                  <c:v>1.1620600202789007</c:v>
                </c:pt>
                <c:pt idx="383">
                  <c:v>0.95228829492118161</c:v>
                </c:pt>
                <c:pt idx="384">
                  <c:v>1.0206311798085659</c:v>
                </c:pt>
                <c:pt idx="385">
                  <c:v>1.0488079918277458</c:v>
                </c:pt>
                <c:pt idx="386">
                  <c:v>1.0710388359901573</c:v>
                </c:pt>
                <c:pt idx="387">
                  <c:v>0.99835175227647321</c:v>
                </c:pt>
                <c:pt idx="388">
                  <c:v>1.0250116428786675</c:v>
                </c:pt>
                <c:pt idx="389">
                  <c:v>1.0080630661779959</c:v>
                </c:pt>
                <c:pt idx="390">
                  <c:v>0.88658047134306395</c:v>
                </c:pt>
                <c:pt idx="391">
                  <c:v>0.82003715758447771</c:v>
                </c:pt>
                <c:pt idx="392">
                  <c:v>0.95854142340644044</c:v>
                </c:pt>
                <c:pt idx="393">
                  <c:v>1.0419588328432481</c:v>
                </c:pt>
                <c:pt idx="394">
                  <c:v>1.0455951198751596</c:v>
                </c:pt>
                <c:pt idx="395">
                  <c:v>0.99930200424495386</c:v>
                </c:pt>
                <c:pt idx="396">
                  <c:v>1.035461801596351</c:v>
                </c:pt>
                <c:pt idx="397">
                  <c:v>1.0503498890595664</c:v>
                </c:pt>
                <c:pt idx="398">
                  <c:v>1.0373267579287475</c:v>
                </c:pt>
                <c:pt idx="399">
                  <c:v>1.0243447281363984</c:v>
                </c:pt>
                <c:pt idx="400">
                  <c:v>0.99224456414450501</c:v>
                </c:pt>
                <c:pt idx="401">
                  <c:v>0.98828086623345646</c:v>
                </c:pt>
                <c:pt idx="402">
                  <c:v>0.91315469451083997</c:v>
                </c:pt>
                <c:pt idx="403">
                  <c:v>0.84812281926029309</c:v>
                </c:pt>
                <c:pt idx="404">
                  <c:v>1.008344263667569</c:v>
                </c:pt>
                <c:pt idx="405">
                  <c:v>1.0287199698125864</c:v>
                </c:pt>
                <c:pt idx="406">
                  <c:v>1.0969370582295523</c:v>
                </c:pt>
                <c:pt idx="407">
                  <c:v>1.0367783722894959</c:v>
                </c:pt>
                <c:pt idx="408">
                  <c:v>1.0744954128440367</c:v>
                </c:pt>
                <c:pt idx="409">
                  <c:v>1.0288420874566524</c:v>
                </c:pt>
                <c:pt idx="410">
                  <c:v>1.0517631103074141</c:v>
                </c:pt>
                <c:pt idx="411">
                  <c:v>0.972678216415791</c:v>
                </c:pt>
                <c:pt idx="412">
                  <c:v>0.97680600214362268</c:v>
                </c:pt>
                <c:pt idx="413">
                  <c:v>0.94623904014766957</c:v>
                </c:pt>
                <c:pt idx="414">
                  <c:v>0.9592888992171501</c:v>
                </c:pt>
                <c:pt idx="415">
                  <c:v>0.90710095438227822</c:v>
                </c:pt>
                <c:pt idx="416">
                  <c:v>0.9848842494172152</c:v>
                </c:pt>
                <c:pt idx="417">
                  <c:v>1.0268151996829731</c:v>
                </c:pt>
                <c:pt idx="418">
                  <c:v>1.0461927367322643</c:v>
                </c:pt>
                <c:pt idx="419">
                  <c:v>0.96578765053581161</c:v>
                </c:pt>
                <c:pt idx="420">
                  <c:v>1.0725839900456242</c:v>
                </c:pt>
                <c:pt idx="421">
                  <c:v>1.0320532023246061</c:v>
                </c:pt>
                <c:pt idx="422">
                  <c:v>1.0729403215550912</c:v>
                </c:pt>
                <c:pt idx="423">
                  <c:v>1.0689943581867121</c:v>
                </c:pt>
                <c:pt idx="424">
                  <c:v>0.98115279048490389</c:v>
                </c:pt>
                <c:pt idx="425">
                  <c:v>0.99290823594283706</c:v>
                </c:pt>
                <c:pt idx="426">
                  <c:v>0.9052981354993539</c:v>
                </c:pt>
                <c:pt idx="427">
                  <c:v>0.79372466827967758</c:v>
                </c:pt>
                <c:pt idx="428">
                  <c:v>0.94041210321143498</c:v>
                </c:pt>
                <c:pt idx="429">
                  <c:v>1.0805784801634972</c:v>
                </c:pt>
                <c:pt idx="430">
                  <c:v>1.0622406639004149</c:v>
                </c:pt>
                <c:pt idx="431">
                  <c:v>0.9840867304888099</c:v>
                </c:pt>
                <c:pt idx="432">
                  <c:v>1.1009630716244658</c:v>
                </c:pt>
                <c:pt idx="433">
                  <c:v>1.1102165995783018</c:v>
                </c:pt>
                <c:pt idx="434">
                  <c:v>1.0302225493176329</c:v>
                </c:pt>
                <c:pt idx="435">
                  <c:v>1.0253207346715387</c:v>
                </c:pt>
                <c:pt idx="436">
                  <c:v>0.96795903438185804</c:v>
                </c:pt>
                <c:pt idx="437">
                  <c:v>0.92971841580272752</c:v>
                </c:pt>
                <c:pt idx="438">
                  <c:v>0.949870155484698</c:v>
                </c:pt>
                <c:pt idx="439">
                  <c:v>0.82733908427339087</c:v>
                </c:pt>
                <c:pt idx="440">
                  <c:v>1.0154002369267219</c:v>
                </c:pt>
                <c:pt idx="441">
                  <c:v>1.0669561563244152</c:v>
                </c:pt>
                <c:pt idx="442">
                  <c:v>1.1066993935893734</c:v>
                </c:pt>
                <c:pt idx="443">
                  <c:v>1.0901121379259964</c:v>
                </c:pt>
                <c:pt idx="444">
                  <c:v>1.1652183418046673</c:v>
                </c:pt>
                <c:pt idx="445">
                  <c:v>1.1024428968354203</c:v>
                </c:pt>
                <c:pt idx="446">
                  <c:v>0.79230479875329141</c:v>
                </c:pt>
                <c:pt idx="447">
                  <c:v>0.64962148264533637</c:v>
                </c:pt>
                <c:pt idx="448">
                  <c:v>0.82426155418856151</c:v>
                </c:pt>
                <c:pt idx="449">
                  <c:v>0.99062647026890083</c:v>
                </c:pt>
                <c:pt idx="450">
                  <c:v>1.1472975181103504</c:v>
                </c:pt>
                <c:pt idx="451">
                  <c:v>1.0398432397126061</c:v>
                </c:pt>
                <c:pt idx="452">
                  <c:v>1.1130721177081282</c:v>
                </c:pt>
                <c:pt idx="453">
                  <c:v>1.0966732714568777</c:v>
                </c:pt>
                <c:pt idx="454">
                  <c:v>0.9016376767368528</c:v>
                </c:pt>
                <c:pt idx="455">
                  <c:v>0.9397444519166106</c:v>
                </c:pt>
                <c:pt idx="456">
                  <c:v>1.0722263588979897</c:v>
                </c:pt>
                <c:pt idx="457">
                  <c:v>1.0709739237560743</c:v>
                </c:pt>
                <c:pt idx="458">
                  <c:v>1.0502047940825743</c:v>
                </c:pt>
                <c:pt idx="459">
                  <c:v>1.0440789129410943</c:v>
                </c:pt>
                <c:pt idx="460">
                  <c:v>1.003377491556271</c:v>
                </c:pt>
                <c:pt idx="461">
                  <c:v>0.96848529489135582</c:v>
                </c:pt>
                <c:pt idx="462">
                  <c:v>0.94523312210146215</c:v>
                </c:pt>
                <c:pt idx="463">
                  <c:v>0.92646107397023936</c:v>
                </c:pt>
                <c:pt idx="464">
                  <c:v>0.98550936233894215</c:v>
                </c:pt>
                <c:pt idx="465">
                  <c:v>1.0833487751547271</c:v>
                </c:pt>
                <c:pt idx="466">
                  <c:v>1.0045565806816044</c:v>
                </c:pt>
                <c:pt idx="467">
                  <c:v>1.0080953108293875</c:v>
                </c:pt>
                <c:pt idx="468">
                  <c:v>1.0404516977337768</c:v>
                </c:pt>
                <c:pt idx="469">
                  <c:v>1.0120679875603888</c:v>
                </c:pt>
                <c:pt idx="470">
                  <c:v>1.0117340286831813</c:v>
                </c:pt>
                <c:pt idx="471">
                  <c:v>0.99117594093282912</c:v>
                </c:pt>
                <c:pt idx="472">
                  <c:v>0.95490200052698782</c:v>
                </c:pt>
                <c:pt idx="473">
                  <c:v>0.97880003274126215</c:v>
                </c:pt>
                <c:pt idx="474">
                  <c:v>0.92600527356624918</c:v>
                </c:pt>
                <c:pt idx="475">
                  <c:v>0.94824983976678312</c:v>
                </c:pt>
                <c:pt idx="476">
                  <c:v>0.98584485295641544</c:v>
                </c:pt>
                <c:pt idx="477">
                  <c:v>1.0261436551280188</c:v>
                </c:pt>
                <c:pt idx="478">
                  <c:v>0.97871543599026278</c:v>
                </c:pt>
                <c:pt idx="479">
                  <c:v>1.0007737510194692</c:v>
                </c:pt>
                <c:pt idx="480">
                  <c:v>1.0694415306507783</c:v>
                </c:pt>
                <c:pt idx="481">
                  <c:v>1.0588680833158004</c:v>
                </c:pt>
                <c:pt idx="482">
                  <c:v>1.0539134847139413</c:v>
                </c:pt>
                <c:pt idx="483">
                  <c:v>1.0291081401252327</c:v>
                </c:pt>
                <c:pt idx="484">
                  <c:v>0.96753315425453168</c:v>
                </c:pt>
                <c:pt idx="485">
                  <c:v>0.92129147448296378</c:v>
                </c:pt>
                <c:pt idx="486">
                  <c:v>0.98084094123698085</c:v>
                </c:pt>
                <c:pt idx="487">
                  <c:v>0.89966411161829296</c:v>
                </c:pt>
                <c:pt idx="488">
                  <c:v>0.99675535366645041</c:v>
                </c:pt>
                <c:pt idx="489">
                  <c:v>1.0983921705697308</c:v>
                </c:pt>
                <c:pt idx="490">
                  <c:v>1.0241767955801104</c:v>
                </c:pt>
                <c:pt idx="491">
                  <c:v>0.95666688923015286</c:v>
                </c:pt>
                <c:pt idx="492">
                  <c:v>1.048030221262817</c:v>
                </c:pt>
                <c:pt idx="493">
                  <c:v>1.1320288362512874</c:v>
                </c:pt>
                <c:pt idx="494">
                  <c:v>1.0643624474544604</c:v>
                </c:pt>
                <c:pt idx="495">
                  <c:v>1.0077939518933308</c:v>
                </c:pt>
                <c:pt idx="496">
                  <c:v>0.97879571481344663</c:v>
                </c:pt>
                <c:pt idx="497">
                  <c:v>1.0405351437699681</c:v>
                </c:pt>
                <c:pt idx="498">
                  <c:v>0.91314489227759521</c:v>
                </c:pt>
                <c:pt idx="499">
                  <c:v>0.82516949798126005</c:v>
                </c:pt>
                <c:pt idx="500">
                  <c:v>0.88470152135300029</c:v>
                </c:pt>
                <c:pt idx="501">
                  <c:v>0.91118728575880337</c:v>
                </c:pt>
                <c:pt idx="502">
                  <c:v>0.91710208219605394</c:v>
                </c:pt>
                <c:pt idx="503">
                  <c:v>1.0642477646753921</c:v>
                </c:pt>
                <c:pt idx="504">
                  <c:v>1.1395342800031152</c:v>
                </c:pt>
                <c:pt idx="505">
                  <c:v>1.0512133586495696</c:v>
                </c:pt>
                <c:pt idx="506">
                  <c:v>1.0861477709653955</c:v>
                </c:pt>
                <c:pt idx="507">
                  <c:v>0.97762085258840015</c:v>
                </c:pt>
                <c:pt idx="508">
                  <c:v>1.125694172858819</c:v>
                </c:pt>
                <c:pt idx="509">
                  <c:v>1.0806256253620516</c:v>
                </c:pt>
                <c:pt idx="510">
                  <c:v>0.95645851845868002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0-455A-94FE-8ED0559BA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596527"/>
        <c:axId val="1425600687"/>
      </c:lineChart>
      <c:catAx>
        <c:axId val="14255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5600687"/>
        <c:crosses val="autoZero"/>
        <c:auto val="1"/>
        <c:lblAlgn val="ctr"/>
        <c:lblOffset val="100"/>
        <c:noMultiLvlLbl val="0"/>
      </c:catAx>
      <c:valAx>
        <c:axId val="142560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55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esercizioSS!$F$1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esercizioSS!$F$2:$F$518</c:f>
              <c:numCache>
                <c:formatCode>General</c:formatCode>
                <c:ptCount val="517"/>
                <c:pt idx="0">
                  <c:v>1.0308156878705115</c:v>
                </c:pt>
                <c:pt idx="1">
                  <c:v>1.0525023654869052</c:v>
                </c:pt>
                <c:pt idx="2">
                  <c:v>1.0359666100518052</c:v>
                </c:pt>
                <c:pt idx="3">
                  <c:v>1.0076395230024171</c:v>
                </c:pt>
                <c:pt idx="4">
                  <c:v>0.98293602451238948</c:v>
                </c:pt>
                <c:pt idx="5">
                  <c:v>0.97766104136140675</c:v>
                </c:pt>
                <c:pt idx="6">
                  <c:v>0.97134325250211828</c:v>
                </c:pt>
                <c:pt idx="7">
                  <c:v>0.90870629699566707</c:v>
                </c:pt>
                <c:pt idx="8">
                  <c:v>0.9650611124234435</c:v>
                </c:pt>
                <c:pt idx="9">
                  <c:v>1.0414157177609467</c:v>
                </c:pt>
                <c:pt idx="10">
                  <c:v>1.0296369818061195</c:v>
                </c:pt>
                <c:pt idx="11">
                  <c:v>0.9991060385398669</c:v>
                </c:pt>
                <c:pt idx="12">
                  <c:v>1.0308156878705115</c:v>
                </c:pt>
                <c:pt idx="13">
                  <c:v>1.0525023654869052</c:v>
                </c:pt>
                <c:pt idx="14">
                  <c:v>1.0359666100518052</c:v>
                </c:pt>
                <c:pt idx="15">
                  <c:v>1.0076395230024171</c:v>
                </c:pt>
                <c:pt idx="16">
                  <c:v>0.98293602451238948</c:v>
                </c:pt>
                <c:pt idx="17">
                  <c:v>0.97766104136140675</c:v>
                </c:pt>
                <c:pt idx="18">
                  <c:v>0.97134325250211828</c:v>
                </c:pt>
                <c:pt idx="19">
                  <c:v>0.90870629699566707</c:v>
                </c:pt>
                <c:pt idx="20">
                  <c:v>0.9650611124234435</c:v>
                </c:pt>
                <c:pt idx="21">
                  <c:v>1.0414157177609467</c:v>
                </c:pt>
                <c:pt idx="22">
                  <c:v>1.0296369818061195</c:v>
                </c:pt>
                <c:pt idx="23">
                  <c:v>0.9991060385398669</c:v>
                </c:pt>
                <c:pt idx="24">
                  <c:v>1.0308156878705115</c:v>
                </c:pt>
                <c:pt idx="25">
                  <c:v>1.0525023654869052</c:v>
                </c:pt>
                <c:pt idx="26">
                  <c:v>1.0359666100518052</c:v>
                </c:pt>
                <c:pt idx="27">
                  <c:v>1.0076395230024171</c:v>
                </c:pt>
                <c:pt idx="28">
                  <c:v>0.98293602451238948</c:v>
                </c:pt>
                <c:pt idx="29">
                  <c:v>0.97766104136140675</c:v>
                </c:pt>
                <c:pt idx="30">
                  <c:v>0.97134325250211828</c:v>
                </c:pt>
                <c:pt idx="31">
                  <c:v>0.90870629699566707</c:v>
                </c:pt>
                <c:pt idx="32">
                  <c:v>0.9650611124234435</c:v>
                </c:pt>
                <c:pt idx="33">
                  <c:v>1.0414157177609467</c:v>
                </c:pt>
                <c:pt idx="34">
                  <c:v>1.0296369818061195</c:v>
                </c:pt>
                <c:pt idx="35">
                  <c:v>0.9991060385398669</c:v>
                </c:pt>
                <c:pt idx="36">
                  <c:v>1.0308156878705115</c:v>
                </c:pt>
                <c:pt idx="37">
                  <c:v>1.0525023654869052</c:v>
                </c:pt>
                <c:pt idx="38">
                  <c:v>1.0359666100518052</c:v>
                </c:pt>
                <c:pt idx="39">
                  <c:v>1.0076395230024171</c:v>
                </c:pt>
                <c:pt idx="40">
                  <c:v>0.98293602451238948</c:v>
                </c:pt>
                <c:pt idx="41">
                  <c:v>0.97766104136140675</c:v>
                </c:pt>
                <c:pt idx="42">
                  <c:v>0.97134325250211828</c:v>
                </c:pt>
                <c:pt idx="43">
                  <c:v>0.90870629699566707</c:v>
                </c:pt>
                <c:pt idx="44">
                  <c:v>0.9650611124234435</c:v>
                </c:pt>
                <c:pt idx="45">
                  <c:v>1.0414157177609467</c:v>
                </c:pt>
                <c:pt idx="46">
                  <c:v>1.0296369818061195</c:v>
                </c:pt>
                <c:pt idx="47">
                  <c:v>0.9991060385398669</c:v>
                </c:pt>
                <c:pt idx="48">
                  <c:v>1.0308156878705115</c:v>
                </c:pt>
                <c:pt idx="49">
                  <c:v>1.0525023654869052</c:v>
                </c:pt>
                <c:pt idx="50">
                  <c:v>1.0359666100518052</c:v>
                </c:pt>
                <c:pt idx="51">
                  <c:v>1.0076395230024171</c:v>
                </c:pt>
                <c:pt idx="52">
                  <c:v>0.98293602451238948</c:v>
                </c:pt>
                <c:pt idx="53">
                  <c:v>0.97766104136140675</c:v>
                </c:pt>
                <c:pt idx="54">
                  <c:v>0.97134325250211828</c:v>
                </c:pt>
                <c:pt idx="55">
                  <c:v>0.90870629699566707</c:v>
                </c:pt>
                <c:pt idx="56">
                  <c:v>0.9650611124234435</c:v>
                </c:pt>
                <c:pt idx="57">
                  <c:v>1.0414157177609467</c:v>
                </c:pt>
                <c:pt idx="58">
                  <c:v>1.0296369818061195</c:v>
                </c:pt>
                <c:pt idx="59">
                  <c:v>0.9991060385398669</c:v>
                </c:pt>
                <c:pt idx="60">
                  <c:v>1.0308156878705115</c:v>
                </c:pt>
                <c:pt idx="61">
                  <c:v>1.0525023654869052</c:v>
                </c:pt>
                <c:pt idx="62">
                  <c:v>1.0359666100518052</c:v>
                </c:pt>
                <c:pt idx="63">
                  <c:v>1.0076395230024171</c:v>
                </c:pt>
                <c:pt idx="64">
                  <c:v>0.98293602451238948</c:v>
                </c:pt>
                <c:pt idx="65">
                  <c:v>0.97766104136140675</c:v>
                </c:pt>
                <c:pt idx="66">
                  <c:v>0.97134325250211828</c:v>
                </c:pt>
                <c:pt idx="67">
                  <c:v>0.90870629699566707</c:v>
                </c:pt>
                <c:pt idx="68">
                  <c:v>0.9650611124234435</c:v>
                </c:pt>
                <c:pt idx="69">
                  <c:v>1.0414157177609467</c:v>
                </c:pt>
                <c:pt idx="70">
                  <c:v>1.0296369818061195</c:v>
                </c:pt>
                <c:pt idx="71">
                  <c:v>0.9991060385398669</c:v>
                </c:pt>
                <c:pt idx="72">
                  <c:v>1.0308156878705115</c:v>
                </c:pt>
                <c:pt idx="73">
                  <c:v>1.0525023654869052</c:v>
                </c:pt>
                <c:pt idx="74">
                  <c:v>1.0359666100518052</c:v>
                </c:pt>
                <c:pt idx="75">
                  <c:v>1.0076395230024171</c:v>
                </c:pt>
                <c:pt idx="76">
                  <c:v>0.98293602451238948</c:v>
                </c:pt>
                <c:pt idx="77">
                  <c:v>0.97766104136140675</c:v>
                </c:pt>
                <c:pt idx="78">
                  <c:v>0.97134325250211828</c:v>
                </c:pt>
                <c:pt idx="79">
                  <c:v>0.90870629699566707</c:v>
                </c:pt>
                <c:pt idx="80">
                  <c:v>0.9650611124234435</c:v>
                </c:pt>
                <c:pt idx="81">
                  <c:v>1.0414157177609467</c:v>
                </c:pt>
                <c:pt idx="82">
                  <c:v>1.0296369818061195</c:v>
                </c:pt>
                <c:pt idx="83">
                  <c:v>0.9991060385398669</c:v>
                </c:pt>
                <c:pt idx="84">
                  <c:v>1.0308156878705115</c:v>
                </c:pt>
                <c:pt idx="85">
                  <c:v>1.0525023654869052</c:v>
                </c:pt>
                <c:pt idx="86">
                  <c:v>1.0359666100518052</c:v>
                </c:pt>
                <c:pt idx="87">
                  <c:v>1.0076395230024171</c:v>
                </c:pt>
                <c:pt idx="88">
                  <c:v>0.98293602451238948</c:v>
                </c:pt>
                <c:pt idx="89">
                  <c:v>0.97766104136140675</c:v>
                </c:pt>
                <c:pt idx="90">
                  <c:v>0.97134325250211828</c:v>
                </c:pt>
                <c:pt idx="91">
                  <c:v>0.90870629699566707</c:v>
                </c:pt>
                <c:pt idx="92">
                  <c:v>0.9650611124234435</c:v>
                </c:pt>
                <c:pt idx="93">
                  <c:v>1.0414157177609467</c:v>
                </c:pt>
                <c:pt idx="94">
                  <c:v>1.0296369818061195</c:v>
                </c:pt>
                <c:pt idx="95">
                  <c:v>0.9991060385398669</c:v>
                </c:pt>
                <c:pt idx="96">
                  <c:v>1.0308156878705115</c:v>
                </c:pt>
                <c:pt idx="97">
                  <c:v>1.0525023654869052</c:v>
                </c:pt>
                <c:pt idx="98">
                  <c:v>1.0359666100518052</c:v>
                </c:pt>
                <c:pt idx="99">
                  <c:v>1.0076395230024171</c:v>
                </c:pt>
                <c:pt idx="100">
                  <c:v>0.98293602451238948</c:v>
                </c:pt>
                <c:pt idx="101">
                  <c:v>0.97766104136140675</c:v>
                </c:pt>
                <c:pt idx="102">
                  <c:v>0.97134325250211828</c:v>
                </c:pt>
                <c:pt idx="103">
                  <c:v>0.90870629699566707</c:v>
                </c:pt>
                <c:pt idx="104">
                  <c:v>0.9650611124234435</c:v>
                </c:pt>
                <c:pt idx="105">
                  <c:v>1.0414157177609467</c:v>
                </c:pt>
                <c:pt idx="106">
                  <c:v>1.0296369818061195</c:v>
                </c:pt>
                <c:pt idx="107">
                  <c:v>0.9991060385398669</c:v>
                </c:pt>
                <c:pt idx="108">
                  <c:v>1.0308156878705115</c:v>
                </c:pt>
                <c:pt idx="109">
                  <c:v>1.0525023654869052</c:v>
                </c:pt>
                <c:pt idx="110">
                  <c:v>1.0359666100518052</c:v>
                </c:pt>
                <c:pt idx="111">
                  <c:v>1.0076395230024171</c:v>
                </c:pt>
                <c:pt idx="112">
                  <c:v>0.98293602451238948</c:v>
                </c:pt>
                <c:pt idx="113">
                  <c:v>0.97766104136140675</c:v>
                </c:pt>
                <c:pt idx="114">
                  <c:v>0.97134325250211828</c:v>
                </c:pt>
                <c:pt idx="115">
                  <c:v>0.90870629699566707</c:v>
                </c:pt>
                <c:pt idx="116">
                  <c:v>0.9650611124234435</c:v>
                </c:pt>
                <c:pt idx="117">
                  <c:v>1.0414157177609467</c:v>
                </c:pt>
                <c:pt idx="118">
                  <c:v>1.0296369818061195</c:v>
                </c:pt>
                <c:pt idx="119">
                  <c:v>0.9991060385398669</c:v>
                </c:pt>
                <c:pt idx="120">
                  <c:v>1.0308156878705115</c:v>
                </c:pt>
                <c:pt idx="121">
                  <c:v>1.0525023654869052</c:v>
                </c:pt>
                <c:pt idx="122">
                  <c:v>1.0359666100518052</c:v>
                </c:pt>
                <c:pt idx="123">
                  <c:v>1.0076395230024171</c:v>
                </c:pt>
                <c:pt idx="124">
                  <c:v>0.98293602451238948</c:v>
                </c:pt>
                <c:pt idx="125">
                  <c:v>0.97766104136140675</c:v>
                </c:pt>
                <c:pt idx="126">
                  <c:v>0.97134325250211828</c:v>
                </c:pt>
                <c:pt idx="127">
                  <c:v>0.90870629699566707</c:v>
                </c:pt>
                <c:pt idx="128">
                  <c:v>0.9650611124234435</c:v>
                </c:pt>
                <c:pt idx="129">
                  <c:v>1.0414157177609467</c:v>
                </c:pt>
                <c:pt idx="130">
                  <c:v>1.0296369818061195</c:v>
                </c:pt>
                <c:pt idx="131">
                  <c:v>0.9991060385398669</c:v>
                </c:pt>
                <c:pt idx="132">
                  <c:v>1.0308156878705115</c:v>
                </c:pt>
                <c:pt idx="133">
                  <c:v>1.0525023654869052</c:v>
                </c:pt>
                <c:pt idx="134">
                  <c:v>1.0359666100518052</c:v>
                </c:pt>
                <c:pt idx="135">
                  <c:v>1.0076395230024171</c:v>
                </c:pt>
                <c:pt idx="136">
                  <c:v>0.98293602451238948</c:v>
                </c:pt>
                <c:pt idx="137">
                  <c:v>0.97766104136140675</c:v>
                </c:pt>
                <c:pt idx="138">
                  <c:v>0.97134325250211828</c:v>
                </c:pt>
                <c:pt idx="139">
                  <c:v>0.90870629699566707</c:v>
                </c:pt>
                <c:pt idx="140">
                  <c:v>0.9650611124234435</c:v>
                </c:pt>
                <c:pt idx="141">
                  <c:v>1.0414157177609467</c:v>
                </c:pt>
                <c:pt idx="142">
                  <c:v>1.0296369818061195</c:v>
                </c:pt>
                <c:pt idx="143">
                  <c:v>0.9991060385398669</c:v>
                </c:pt>
                <c:pt idx="144">
                  <c:v>1.0308156878705115</c:v>
                </c:pt>
                <c:pt idx="145">
                  <c:v>1.0525023654869052</c:v>
                </c:pt>
                <c:pt idx="146">
                  <c:v>1.0359666100518052</c:v>
                </c:pt>
                <c:pt idx="147">
                  <c:v>1.0076395230024171</c:v>
                </c:pt>
                <c:pt idx="148">
                  <c:v>0.98293602451238948</c:v>
                </c:pt>
                <c:pt idx="149">
                  <c:v>0.97766104136140675</c:v>
                </c:pt>
                <c:pt idx="150">
                  <c:v>0.97134325250211828</c:v>
                </c:pt>
                <c:pt idx="151">
                  <c:v>0.90870629699566707</c:v>
                </c:pt>
                <c:pt idx="152">
                  <c:v>0.9650611124234435</c:v>
                </c:pt>
                <c:pt idx="153">
                  <c:v>1.0414157177609467</c:v>
                </c:pt>
                <c:pt idx="154">
                  <c:v>1.0296369818061195</c:v>
                </c:pt>
                <c:pt idx="155">
                  <c:v>0.9991060385398669</c:v>
                </c:pt>
                <c:pt idx="156">
                  <c:v>1.0308156878705115</c:v>
                </c:pt>
                <c:pt idx="157">
                  <c:v>1.0525023654869052</c:v>
                </c:pt>
                <c:pt idx="158">
                  <c:v>1.0359666100518052</c:v>
                </c:pt>
                <c:pt idx="159">
                  <c:v>1.0076395230024171</c:v>
                </c:pt>
                <c:pt idx="160">
                  <c:v>0.98293602451238948</c:v>
                </c:pt>
                <c:pt idx="161">
                  <c:v>0.97766104136140675</c:v>
                </c:pt>
                <c:pt idx="162">
                  <c:v>0.97134325250211828</c:v>
                </c:pt>
                <c:pt idx="163">
                  <c:v>0.90870629699566707</c:v>
                </c:pt>
                <c:pt idx="164">
                  <c:v>0.9650611124234435</c:v>
                </c:pt>
                <c:pt idx="165">
                  <c:v>1.0414157177609467</c:v>
                </c:pt>
                <c:pt idx="166">
                  <c:v>1.0296369818061195</c:v>
                </c:pt>
                <c:pt idx="167">
                  <c:v>0.9991060385398669</c:v>
                </c:pt>
                <c:pt idx="168">
                  <c:v>1.0308156878705115</c:v>
                </c:pt>
                <c:pt idx="169">
                  <c:v>1.0525023654869052</c:v>
                </c:pt>
                <c:pt idx="170">
                  <c:v>1.0359666100518052</c:v>
                </c:pt>
                <c:pt idx="171">
                  <c:v>1.0076395230024171</c:v>
                </c:pt>
                <c:pt idx="172">
                  <c:v>0.98293602451238948</c:v>
                </c:pt>
                <c:pt idx="173">
                  <c:v>0.97766104136140675</c:v>
                </c:pt>
                <c:pt idx="174">
                  <c:v>0.97134325250211828</c:v>
                </c:pt>
                <c:pt idx="175">
                  <c:v>0.90870629699566707</c:v>
                </c:pt>
                <c:pt idx="176">
                  <c:v>0.9650611124234435</c:v>
                </c:pt>
                <c:pt idx="177">
                  <c:v>1.0414157177609467</c:v>
                </c:pt>
                <c:pt idx="178">
                  <c:v>1.0296369818061195</c:v>
                </c:pt>
                <c:pt idx="179">
                  <c:v>0.9991060385398669</c:v>
                </c:pt>
                <c:pt idx="180">
                  <c:v>1.0308156878705115</c:v>
                </c:pt>
                <c:pt idx="181">
                  <c:v>1.0525023654869052</c:v>
                </c:pt>
                <c:pt idx="182">
                  <c:v>1.0359666100518052</c:v>
                </c:pt>
                <c:pt idx="183">
                  <c:v>1.0076395230024171</c:v>
                </c:pt>
                <c:pt idx="184">
                  <c:v>0.98293602451238948</c:v>
                </c:pt>
                <c:pt idx="185">
                  <c:v>0.97766104136140675</c:v>
                </c:pt>
                <c:pt idx="186">
                  <c:v>0.97134325250211828</c:v>
                </c:pt>
                <c:pt idx="187">
                  <c:v>0.90870629699566707</c:v>
                </c:pt>
                <c:pt idx="188">
                  <c:v>0.9650611124234435</c:v>
                </c:pt>
                <c:pt idx="189">
                  <c:v>1.0414157177609467</c:v>
                </c:pt>
                <c:pt idx="190">
                  <c:v>1.0296369818061195</c:v>
                </c:pt>
                <c:pt idx="191">
                  <c:v>0.9991060385398669</c:v>
                </c:pt>
                <c:pt idx="192">
                  <c:v>1.0308156878705115</c:v>
                </c:pt>
                <c:pt idx="193">
                  <c:v>1.0525023654869052</c:v>
                </c:pt>
                <c:pt idx="194">
                  <c:v>1.0359666100518052</c:v>
                </c:pt>
                <c:pt idx="195">
                  <c:v>1.0076395230024171</c:v>
                </c:pt>
                <c:pt idx="196">
                  <c:v>0.98293602451238948</c:v>
                </c:pt>
                <c:pt idx="197">
                  <c:v>0.97766104136140675</c:v>
                </c:pt>
                <c:pt idx="198">
                  <c:v>0.97134325250211828</c:v>
                </c:pt>
                <c:pt idx="199">
                  <c:v>0.90870629699566707</c:v>
                </c:pt>
                <c:pt idx="200">
                  <c:v>0.9650611124234435</c:v>
                </c:pt>
                <c:pt idx="201">
                  <c:v>1.0414157177609467</c:v>
                </c:pt>
                <c:pt idx="202">
                  <c:v>1.0296369818061195</c:v>
                </c:pt>
                <c:pt idx="203">
                  <c:v>0.9991060385398669</c:v>
                </c:pt>
                <c:pt idx="204">
                  <c:v>1.0308156878705115</c:v>
                </c:pt>
                <c:pt idx="205">
                  <c:v>1.0525023654869052</c:v>
                </c:pt>
                <c:pt idx="206">
                  <c:v>1.0359666100518052</c:v>
                </c:pt>
                <c:pt idx="207">
                  <c:v>1.0076395230024171</c:v>
                </c:pt>
                <c:pt idx="208">
                  <c:v>0.98293602451238948</c:v>
                </c:pt>
                <c:pt idx="209">
                  <c:v>0.97766104136140675</c:v>
                </c:pt>
                <c:pt idx="210">
                  <c:v>0.97134325250211828</c:v>
                </c:pt>
                <c:pt idx="211">
                  <c:v>0.90870629699566707</c:v>
                </c:pt>
                <c:pt idx="212">
                  <c:v>0.9650611124234435</c:v>
                </c:pt>
                <c:pt idx="213">
                  <c:v>1.0414157177609467</c:v>
                </c:pt>
                <c:pt idx="214">
                  <c:v>1.0296369818061195</c:v>
                </c:pt>
                <c:pt idx="215">
                  <c:v>0.9991060385398669</c:v>
                </c:pt>
                <c:pt idx="216">
                  <c:v>1.0308156878705115</c:v>
                </c:pt>
                <c:pt idx="217">
                  <c:v>1.0525023654869052</c:v>
                </c:pt>
                <c:pt idx="218">
                  <c:v>1.0359666100518052</c:v>
                </c:pt>
                <c:pt idx="219">
                  <c:v>1.0076395230024171</c:v>
                </c:pt>
                <c:pt idx="220">
                  <c:v>0.98293602451238948</c:v>
                </c:pt>
                <c:pt idx="221">
                  <c:v>0.97766104136140675</c:v>
                </c:pt>
                <c:pt idx="222">
                  <c:v>0.97134325250211828</c:v>
                </c:pt>
                <c:pt idx="223">
                  <c:v>0.90870629699566707</c:v>
                </c:pt>
                <c:pt idx="224">
                  <c:v>0.9650611124234435</c:v>
                </c:pt>
                <c:pt idx="225">
                  <c:v>1.0414157177609467</c:v>
                </c:pt>
                <c:pt idx="226">
                  <c:v>1.0296369818061195</c:v>
                </c:pt>
                <c:pt idx="227">
                  <c:v>0.9991060385398669</c:v>
                </c:pt>
                <c:pt idx="228">
                  <c:v>1.0308156878705115</c:v>
                </c:pt>
                <c:pt idx="229">
                  <c:v>1.0525023654869052</c:v>
                </c:pt>
                <c:pt idx="230">
                  <c:v>1.0359666100518052</c:v>
                </c:pt>
                <c:pt idx="231">
                  <c:v>1.0076395230024171</c:v>
                </c:pt>
                <c:pt idx="232">
                  <c:v>0.98293602451238948</c:v>
                </c:pt>
                <c:pt idx="233">
                  <c:v>0.97766104136140675</c:v>
                </c:pt>
                <c:pt idx="234">
                  <c:v>0.97134325250211828</c:v>
                </c:pt>
                <c:pt idx="235">
                  <c:v>0.90870629699566707</c:v>
                </c:pt>
                <c:pt idx="236">
                  <c:v>0.9650611124234435</c:v>
                </c:pt>
                <c:pt idx="237">
                  <c:v>1.0414157177609467</c:v>
                </c:pt>
                <c:pt idx="238">
                  <c:v>1.0296369818061195</c:v>
                </c:pt>
                <c:pt idx="239">
                  <c:v>0.9991060385398669</c:v>
                </c:pt>
                <c:pt idx="240">
                  <c:v>1.0308156878705115</c:v>
                </c:pt>
                <c:pt idx="241">
                  <c:v>1.0525023654869052</c:v>
                </c:pt>
                <c:pt idx="242">
                  <c:v>1.0359666100518052</c:v>
                </c:pt>
                <c:pt idx="243">
                  <c:v>1.0076395230024171</c:v>
                </c:pt>
                <c:pt idx="244">
                  <c:v>0.98293602451238948</c:v>
                </c:pt>
                <c:pt idx="245">
                  <c:v>0.97766104136140675</c:v>
                </c:pt>
                <c:pt idx="246">
                  <c:v>0.97134325250211828</c:v>
                </c:pt>
                <c:pt idx="247">
                  <c:v>0.90870629699566707</c:v>
                </c:pt>
                <c:pt idx="248">
                  <c:v>0.9650611124234435</c:v>
                </c:pt>
                <c:pt idx="249">
                  <c:v>1.0414157177609467</c:v>
                </c:pt>
                <c:pt idx="250">
                  <c:v>1.0296369818061195</c:v>
                </c:pt>
                <c:pt idx="251">
                  <c:v>0.9991060385398669</c:v>
                </c:pt>
                <c:pt idx="252">
                  <c:v>1.0308156878705115</c:v>
                </c:pt>
                <c:pt idx="253">
                  <c:v>1.0525023654869052</c:v>
                </c:pt>
                <c:pt idx="254">
                  <c:v>1.0359666100518052</c:v>
                </c:pt>
                <c:pt idx="255">
                  <c:v>1.0076395230024171</c:v>
                </c:pt>
                <c:pt idx="256">
                  <c:v>0.98293602451238948</c:v>
                </c:pt>
                <c:pt idx="257">
                  <c:v>0.97766104136140675</c:v>
                </c:pt>
                <c:pt idx="258">
                  <c:v>0.97134325250211828</c:v>
                </c:pt>
                <c:pt idx="259">
                  <c:v>0.90870629699566707</c:v>
                </c:pt>
                <c:pt idx="260">
                  <c:v>0.9650611124234435</c:v>
                </c:pt>
                <c:pt idx="261">
                  <c:v>1.0414157177609467</c:v>
                </c:pt>
                <c:pt idx="262">
                  <c:v>1.0296369818061195</c:v>
                </c:pt>
                <c:pt idx="263">
                  <c:v>0.9991060385398669</c:v>
                </c:pt>
                <c:pt idx="264">
                  <c:v>1.0308156878705115</c:v>
                </c:pt>
                <c:pt idx="265">
                  <c:v>1.0525023654869052</c:v>
                </c:pt>
                <c:pt idx="266">
                  <c:v>1.0359666100518052</c:v>
                </c:pt>
                <c:pt idx="267">
                  <c:v>1.0076395230024171</c:v>
                </c:pt>
                <c:pt idx="268">
                  <c:v>0.98293602451238948</c:v>
                </c:pt>
                <c:pt idx="269">
                  <c:v>0.97766104136140675</c:v>
                </c:pt>
                <c:pt idx="270">
                  <c:v>0.97134325250211828</c:v>
                </c:pt>
                <c:pt idx="271">
                  <c:v>0.90870629699566707</c:v>
                </c:pt>
                <c:pt idx="272">
                  <c:v>0.9650611124234435</c:v>
                </c:pt>
                <c:pt idx="273">
                  <c:v>1.0414157177609467</c:v>
                </c:pt>
                <c:pt idx="274">
                  <c:v>1.0296369818061195</c:v>
                </c:pt>
                <c:pt idx="275">
                  <c:v>0.9991060385398669</c:v>
                </c:pt>
                <c:pt idx="276">
                  <c:v>1.0308156878705115</c:v>
                </c:pt>
                <c:pt idx="277">
                  <c:v>1.0525023654869052</c:v>
                </c:pt>
                <c:pt idx="278">
                  <c:v>1.0359666100518052</c:v>
                </c:pt>
                <c:pt idx="279">
                  <c:v>1.0076395230024171</c:v>
                </c:pt>
                <c:pt idx="280">
                  <c:v>0.98293602451238948</c:v>
                </c:pt>
                <c:pt idx="281">
                  <c:v>0.97766104136140675</c:v>
                </c:pt>
                <c:pt idx="282">
                  <c:v>0.97134325250211828</c:v>
                </c:pt>
                <c:pt idx="283">
                  <c:v>0.90870629699566707</c:v>
                </c:pt>
                <c:pt idx="284">
                  <c:v>0.9650611124234435</c:v>
                </c:pt>
                <c:pt idx="285">
                  <c:v>1.0414157177609467</c:v>
                </c:pt>
                <c:pt idx="286">
                  <c:v>1.0296369818061195</c:v>
                </c:pt>
                <c:pt idx="287">
                  <c:v>0.9991060385398669</c:v>
                </c:pt>
                <c:pt idx="288">
                  <c:v>1.0308156878705115</c:v>
                </c:pt>
                <c:pt idx="289">
                  <c:v>1.0525023654869052</c:v>
                </c:pt>
                <c:pt idx="290">
                  <c:v>1.0359666100518052</c:v>
                </c:pt>
                <c:pt idx="291">
                  <c:v>1.0076395230024171</c:v>
                </c:pt>
                <c:pt idx="292">
                  <c:v>0.98293602451238948</c:v>
                </c:pt>
                <c:pt idx="293">
                  <c:v>0.97766104136140675</c:v>
                </c:pt>
                <c:pt idx="294">
                  <c:v>0.97134325250211828</c:v>
                </c:pt>
                <c:pt idx="295">
                  <c:v>0.90870629699566707</c:v>
                </c:pt>
                <c:pt idx="296">
                  <c:v>0.9650611124234435</c:v>
                </c:pt>
                <c:pt idx="297">
                  <c:v>1.0414157177609467</c:v>
                </c:pt>
                <c:pt idx="298">
                  <c:v>1.0296369818061195</c:v>
                </c:pt>
                <c:pt idx="299">
                  <c:v>0.9991060385398669</c:v>
                </c:pt>
                <c:pt idx="300">
                  <c:v>1.0308156878705115</c:v>
                </c:pt>
                <c:pt idx="301">
                  <c:v>1.0525023654869052</c:v>
                </c:pt>
                <c:pt idx="302">
                  <c:v>1.0359666100518052</c:v>
                </c:pt>
                <c:pt idx="303">
                  <c:v>1.0076395230024171</c:v>
                </c:pt>
                <c:pt idx="304">
                  <c:v>0.98293602451238948</c:v>
                </c:pt>
                <c:pt idx="305">
                  <c:v>0.97766104136140675</c:v>
                </c:pt>
                <c:pt idx="306">
                  <c:v>0.97134325250211828</c:v>
                </c:pt>
                <c:pt idx="307">
                  <c:v>0.90870629699566707</c:v>
                </c:pt>
                <c:pt idx="308">
                  <c:v>0.9650611124234435</c:v>
                </c:pt>
                <c:pt idx="309">
                  <c:v>1.0414157177609467</c:v>
                </c:pt>
                <c:pt idx="310">
                  <c:v>1.0296369818061195</c:v>
                </c:pt>
                <c:pt idx="311">
                  <c:v>0.9991060385398669</c:v>
                </c:pt>
                <c:pt idx="312">
                  <c:v>1.0308156878705115</c:v>
                </c:pt>
                <c:pt idx="313">
                  <c:v>1.0525023654869052</c:v>
                </c:pt>
                <c:pt idx="314">
                  <c:v>1.0359666100518052</c:v>
                </c:pt>
                <c:pt idx="315">
                  <c:v>1.0076395230024171</c:v>
                </c:pt>
                <c:pt idx="316">
                  <c:v>0.98293602451238948</c:v>
                </c:pt>
                <c:pt idx="317">
                  <c:v>0.97766104136140675</c:v>
                </c:pt>
                <c:pt idx="318">
                  <c:v>0.97134325250211828</c:v>
                </c:pt>
                <c:pt idx="319">
                  <c:v>0.90870629699566707</c:v>
                </c:pt>
                <c:pt idx="320">
                  <c:v>0.9650611124234435</c:v>
                </c:pt>
                <c:pt idx="321">
                  <c:v>1.0414157177609467</c:v>
                </c:pt>
                <c:pt idx="322">
                  <c:v>1.0296369818061195</c:v>
                </c:pt>
                <c:pt idx="323">
                  <c:v>0.9991060385398669</c:v>
                </c:pt>
                <c:pt idx="324">
                  <c:v>1.0308156878705115</c:v>
                </c:pt>
                <c:pt idx="325">
                  <c:v>1.0525023654869052</c:v>
                </c:pt>
                <c:pt idx="326">
                  <c:v>1.0359666100518052</c:v>
                </c:pt>
                <c:pt idx="327">
                  <c:v>1.0076395230024171</c:v>
                </c:pt>
                <c:pt idx="328">
                  <c:v>0.98293602451238948</c:v>
                </c:pt>
                <c:pt idx="329">
                  <c:v>0.97766104136140675</c:v>
                </c:pt>
                <c:pt idx="330">
                  <c:v>0.97134325250211828</c:v>
                </c:pt>
                <c:pt idx="331">
                  <c:v>0.90870629699566707</c:v>
                </c:pt>
                <c:pt idx="332">
                  <c:v>0.9650611124234435</c:v>
                </c:pt>
                <c:pt idx="333">
                  <c:v>1.0414157177609467</c:v>
                </c:pt>
                <c:pt idx="334">
                  <c:v>1.0296369818061195</c:v>
                </c:pt>
                <c:pt idx="335">
                  <c:v>0.9991060385398669</c:v>
                </c:pt>
                <c:pt idx="336">
                  <c:v>1.0308156878705115</c:v>
                </c:pt>
                <c:pt idx="337">
                  <c:v>1.0525023654869052</c:v>
                </c:pt>
                <c:pt idx="338">
                  <c:v>1.0359666100518052</c:v>
                </c:pt>
                <c:pt idx="339">
                  <c:v>1.0076395230024171</c:v>
                </c:pt>
                <c:pt idx="340">
                  <c:v>0.98293602451238948</c:v>
                </c:pt>
                <c:pt idx="341">
                  <c:v>0.97766104136140675</c:v>
                </c:pt>
                <c:pt idx="342">
                  <c:v>0.97134325250211828</c:v>
                </c:pt>
                <c:pt idx="343">
                  <c:v>0.90870629699566707</c:v>
                </c:pt>
                <c:pt idx="344">
                  <c:v>0.9650611124234435</c:v>
                </c:pt>
                <c:pt idx="345">
                  <c:v>1.0414157177609467</c:v>
                </c:pt>
                <c:pt idx="346">
                  <c:v>1.0296369818061195</c:v>
                </c:pt>
                <c:pt idx="347">
                  <c:v>0.9991060385398669</c:v>
                </c:pt>
                <c:pt idx="348">
                  <c:v>1.0308156878705115</c:v>
                </c:pt>
                <c:pt idx="349">
                  <c:v>1.0525023654869052</c:v>
                </c:pt>
                <c:pt idx="350">
                  <c:v>1.0359666100518052</c:v>
                </c:pt>
                <c:pt idx="351">
                  <c:v>1.0076395230024171</c:v>
                </c:pt>
                <c:pt idx="352">
                  <c:v>0.98293602451238948</c:v>
                </c:pt>
                <c:pt idx="353">
                  <c:v>0.97766104136140675</c:v>
                </c:pt>
                <c:pt idx="354">
                  <c:v>0.97134325250211828</c:v>
                </c:pt>
                <c:pt idx="355">
                  <c:v>0.90870629699566707</c:v>
                </c:pt>
                <c:pt idx="356">
                  <c:v>0.9650611124234435</c:v>
                </c:pt>
                <c:pt idx="357">
                  <c:v>1.0414157177609467</c:v>
                </c:pt>
                <c:pt idx="358">
                  <c:v>1.0296369818061195</c:v>
                </c:pt>
                <c:pt idx="359">
                  <c:v>0.9991060385398669</c:v>
                </c:pt>
                <c:pt idx="360">
                  <c:v>1.0308156878705115</c:v>
                </c:pt>
                <c:pt idx="361">
                  <c:v>1.0525023654869052</c:v>
                </c:pt>
                <c:pt idx="362">
                  <c:v>1.0359666100518052</c:v>
                </c:pt>
                <c:pt idx="363">
                  <c:v>1.0076395230024171</c:v>
                </c:pt>
                <c:pt idx="364">
                  <c:v>0.98293602451238948</c:v>
                </c:pt>
                <c:pt idx="365">
                  <c:v>0.97766104136140675</c:v>
                </c:pt>
                <c:pt idx="366">
                  <c:v>0.97134325250211828</c:v>
                </c:pt>
                <c:pt idx="367">
                  <c:v>0.90870629699566707</c:v>
                </c:pt>
                <c:pt idx="368">
                  <c:v>0.9650611124234435</c:v>
                </c:pt>
                <c:pt idx="369">
                  <c:v>1.0414157177609467</c:v>
                </c:pt>
                <c:pt idx="370">
                  <c:v>1.0296369818061195</c:v>
                </c:pt>
                <c:pt idx="371">
                  <c:v>0.9991060385398669</c:v>
                </c:pt>
                <c:pt idx="372">
                  <c:v>1.0308156878705115</c:v>
                </c:pt>
                <c:pt idx="373">
                  <c:v>1.0525023654869052</c:v>
                </c:pt>
                <c:pt idx="374">
                  <c:v>1.0359666100518052</c:v>
                </c:pt>
                <c:pt idx="375">
                  <c:v>1.0076395230024171</c:v>
                </c:pt>
                <c:pt idx="376">
                  <c:v>0.98293602451238948</c:v>
                </c:pt>
                <c:pt idx="377">
                  <c:v>0.97766104136140675</c:v>
                </c:pt>
                <c:pt idx="378">
                  <c:v>0.97134325250211828</c:v>
                </c:pt>
                <c:pt idx="379">
                  <c:v>0.90870629699566707</c:v>
                </c:pt>
                <c:pt idx="380">
                  <c:v>0.9650611124234435</c:v>
                </c:pt>
                <c:pt idx="381">
                  <c:v>1.0414157177609467</c:v>
                </c:pt>
                <c:pt idx="382">
                  <c:v>1.0296369818061195</c:v>
                </c:pt>
                <c:pt idx="383">
                  <c:v>0.9991060385398669</c:v>
                </c:pt>
                <c:pt idx="384">
                  <c:v>1.0308156878705115</c:v>
                </c:pt>
                <c:pt idx="385">
                  <c:v>1.0525023654869052</c:v>
                </c:pt>
                <c:pt idx="386">
                  <c:v>1.0359666100518052</c:v>
                </c:pt>
                <c:pt idx="387">
                  <c:v>1.0076395230024171</c:v>
                </c:pt>
                <c:pt idx="388">
                  <c:v>0.98293602451238948</c:v>
                </c:pt>
                <c:pt idx="389">
                  <c:v>0.97766104136140675</c:v>
                </c:pt>
                <c:pt idx="390">
                  <c:v>0.97134325250211828</c:v>
                </c:pt>
                <c:pt idx="391">
                  <c:v>0.90870629699566707</c:v>
                </c:pt>
                <c:pt idx="392">
                  <c:v>0.9650611124234435</c:v>
                </c:pt>
                <c:pt idx="393">
                  <c:v>1.0414157177609467</c:v>
                </c:pt>
                <c:pt idx="394">
                  <c:v>1.0296369818061195</c:v>
                </c:pt>
                <c:pt idx="395">
                  <c:v>0.9991060385398669</c:v>
                </c:pt>
                <c:pt idx="396">
                  <c:v>1.0308156878705115</c:v>
                </c:pt>
                <c:pt idx="397">
                  <c:v>1.0525023654869052</c:v>
                </c:pt>
                <c:pt idx="398">
                  <c:v>1.0359666100518052</c:v>
                </c:pt>
                <c:pt idx="399">
                  <c:v>1.0076395230024171</c:v>
                </c:pt>
                <c:pt idx="400">
                  <c:v>0.98293602451238948</c:v>
                </c:pt>
                <c:pt idx="401">
                  <c:v>0.97766104136140675</c:v>
                </c:pt>
                <c:pt idx="402">
                  <c:v>0.97134325250211828</c:v>
                </c:pt>
                <c:pt idx="403">
                  <c:v>0.90870629699566707</c:v>
                </c:pt>
                <c:pt idx="404">
                  <c:v>0.9650611124234435</c:v>
                </c:pt>
                <c:pt idx="405">
                  <c:v>1.0414157177609467</c:v>
                </c:pt>
                <c:pt idx="406">
                  <c:v>1.0296369818061195</c:v>
                </c:pt>
                <c:pt idx="407">
                  <c:v>0.9991060385398669</c:v>
                </c:pt>
                <c:pt idx="408">
                  <c:v>1.0308156878705115</c:v>
                </c:pt>
                <c:pt idx="409">
                  <c:v>1.0525023654869052</c:v>
                </c:pt>
                <c:pt idx="410">
                  <c:v>1.0359666100518052</c:v>
                </c:pt>
                <c:pt idx="411">
                  <c:v>1.0076395230024171</c:v>
                </c:pt>
                <c:pt idx="412">
                  <c:v>0.98293602451238948</c:v>
                </c:pt>
                <c:pt idx="413">
                  <c:v>0.97766104136140675</c:v>
                </c:pt>
                <c:pt idx="414">
                  <c:v>0.97134325250211828</c:v>
                </c:pt>
                <c:pt idx="415">
                  <c:v>0.90870629699566707</c:v>
                </c:pt>
                <c:pt idx="416">
                  <c:v>0.9650611124234435</c:v>
                </c:pt>
                <c:pt idx="417">
                  <c:v>1.0414157177609467</c:v>
                </c:pt>
                <c:pt idx="418">
                  <c:v>1.0296369818061195</c:v>
                </c:pt>
                <c:pt idx="419">
                  <c:v>0.9991060385398669</c:v>
                </c:pt>
                <c:pt idx="420">
                  <c:v>1.0308156878705115</c:v>
                </c:pt>
                <c:pt idx="421">
                  <c:v>1.0525023654869052</c:v>
                </c:pt>
                <c:pt idx="422">
                  <c:v>1.0359666100518052</c:v>
                </c:pt>
                <c:pt idx="423">
                  <c:v>1.0076395230024171</c:v>
                </c:pt>
                <c:pt idx="424">
                  <c:v>0.98293602451238948</c:v>
                </c:pt>
                <c:pt idx="425">
                  <c:v>0.97766104136140675</c:v>
                </c:pt>
                <c:pt idx="426">
                  <c:v>0.97134325250211828</c:v>
                </c:pt>
                <c:pt idx="427">
                  <c:v>0.90870629699566707</c:v>
                </c:pt>
                <c:pt idx="428">
                  <c:v>0.9650611124234435</c:v>
                </c:pt>
                <c:pt idx="429">
                  <c:v>1.0414157177609467</c:v>
                </c:pt>
                <c:pt idx="430">
                  <c:v>1.0296369818061195</c:v>
                </c:pt>
                <c:pt idx="431">
                  <c:v>0.9991060385398669</c:v>
                </c:pt>
                <c:pt idx="432">
                  <c:v>1.0308156878705115</c:v>
                </c:pt>
                <c:pt idx="433">
                  <c:v>1.0525023654869052</c:v>
                </c:pt>
                <c:pt idx="434">
                  <c:v>1.0359666100518052</c:v>
                </c:pt>
                <c:pt idx="435">
                  <c:v>1.0076395230024171</c:v>
                </c:pt>
                <c:pt idx="436">
                  <c:v>0.98293602451238948</c:v>
                </c:pt>
                <c:pt idx="437">
                  <c:v>0.97766104136140675</c:v>
                </c:pt>
                <c:pt idx="438">
                  <c:v>0.97134325250211828</c:v>
                </c:pt>
                <c:pt idx="439">
                  <c:v>0.90870629699566707</c:v>
                </c:pt>
                <c:pt idx="440">
                  <c:v>0.9650611124234435</c:v>
                </c:pt>
                <c:pt idx="441">
                  <c:v>1.0414157177609467</c:v>
                </c:pt>
                <c:pt idx="442">
                  <c:v>1.0296369818061195</c:v>
                </c:pt>
                <c:pt idx="443">
                  <c:v>0.9991060385398669</c:v>
                </c:pt>
                <c:pt idx="444">
                  <c:v>1.0308156878705115</c:v>
                </c:pt>
                <c:pt idx="445">
                  <c:v>1.0525023654869052</c:v>
                </c:pt>
                <c:pt idx="446">
                  <c:v>1.0359666100518052</c:v>
                </c:pt>
                <c:pt idx="447">
                  <c:v>1.0076395230024171</c:v>
                </c:pt>
                <c:pt idx="448">
                  <c:v>0.98293602451238948</c:v>
                </c:pt>
                <c:pt idx="449">
                  <c:v>0.97766104136140675</c:v>
                </c:pt>
                <c:pt idx="450">
                  <c:v>0.97134325250211828</c:v>
                </c:pt>
                <c:pt idx="451">
                  <c:v>0.90870629699566707</c:v>
                </c:pt>
                <c:pt idx="452">
                  <c:v>0.9650611124234435</c:v>
                </c:pt>
                <c:pt idx="453">
                  <c:v>1.0414157177609467</c:v>
                </c:pt>
                <c:pt idx="454">
                  <c:v>1.0296369818061195</c:v>
                </c:pt>
                <c:pt idx="455">
                  <c:v>0.9991060385398669</c:v>
                </c:pt>
                <c:pt idx="456">
                  <c:v>1.0308156878705115</c:v>
                </c:pt>
                <c:pt idx="457">
                  <c:v>1.0525023654869052</c:v>
                </c:pt>
                <c:pt idx="458">
                  <c:v>1.0359666100518052</c:v>
                </c:pt>
                <c:pt idx="459">
                  <c:v>1.0076395230024171</c:v>
                </c:pt>
                <c:pt idx="460">
                  <c:v>0.98293602451238948</c:v>
                </c:pt>
                <c:pt idx="461">
                  <c:v>0.97766104136140675</c:v>
                </c:pt>
                <c:pt idx="462">
                  <c:v>0.97134325250211828</c:v>
                </c:pt>
                <c:pt idx="463">
                  <c:v>0.90870629699566707</c:v>
                </c:pt>
                <c:pt idx="464">
                  <c:v>0.9650611124234435</c:v>
                </c:pt>
                <c:pt idx="465">
                  <c:v>1.0414157177609467</c:v>
                </c:pt>
                <c:pt idx="466">
                  <c:v>1.0296369818061195</c:v>
                </c:pt>
                <c:pt idx="467">
                  <c:v>0.9991060385398669</c:v>
                </c:pt>
                <c:pt idx="468">
                  <c:v>1.0308156878705115</c:v>
                </c:pt>
                <c:pt idx="469">
                  <c:v>1.0525023654869052</c:v>
                </c:pt>
                <c:pt idx="470">
                  <c:v>1.0359666100518052</c:v>
                </c:pt>
                <c:pt idx="471">
                  <c:v>1.0076395230024171</c:v>
                </c:pt>
                <c:pt idx="472">
                  <c:v>0.98293602451238948</c:v>
                </c:pt>
                <c:pt idx="473">
                  <c:v>0.97766104136140675</c:v>
                </c:pt>
                <c:pt idx="474">
                  <c:v>0.97134325250211828</c:v>
                </c:pt>
                <c:pt idx="475">
                  <c:v>0.90870629699566707</c:v>
                </c:pt>
                <c:pt idx="476">
                  <c:v>0.9650611124234435</c:v>
                </c:pt>
                <c:pt idx="477">
                  <c:v>1.0414157177609467</c:v>
                </c:pt>
                <c:pt idx="478">
                  <c:v>1.0296369818061195</c:v>
                </c:pt>
                <c:pt idx="479">
                  <c:v>0.9991060385398669</c:v>
                </c:pt>
                <c:pt idx="480">
                  <c:v>1.0308156878705115</c:v>
                </c:pt>
                <c:pt idx="481">
                  <c:v>1.0525023654869052</c:v>
                </c:pt>
                <c:pt idx="482">
                  <c:v>1.0359666100518052</c:v>
                </c:pt>
                <c:pt idx="483">
                  <c:v>1.0076395230024171</c:v>
                </c:pt>
                <c:pt idx="484">
                  <c:v>0.98293602451238948</c:v>
                </c:pt>
                <c:pt idx="485">
                  <c:v>0.97766104136140675</c:v>
                </c:pt>
                <c:pt idx="486">
                  <c:v>0.97134325250211828</c:v>
                </c:pt>
                <c:pt idx="487">
                  <c:v>0.90870629699566707</c:v>
                </c:pt>
                <c:pt idx="488">
                  <c:v>0.9650611124234435</c:v>
                </c:pt>
                <c:pt idx="489">
                  <c:v>1.0414157177609467</c:v>
                </c:pt>
                <c:pt idx="490">
                  <c:v>1.0296369818061195</c:v>
                </c:pt>
                <c:pt idx="491">
                  <c:v>0.9991060385398669</c:v>
                </c:pt>
                <c:pt idx="492">
                  <c:v>1.0308156878705115</c:v>
                </c:pt>
                <c:pt idx="493">
                  <c:v>1.0525023654869052</c:v>
                </c:pt>
                <c:pt idx="494">
                  <c:v>1.0359666100518052</c:v>
                </c:pt>
                <c:pt idx="495">
                  <c:v>1.0076395230024171</c:v>
                </c:pt>
                <c:pt idx="496">
                  <c:v>0.98293602451238948</c:v>
                </c:pt>
                <c:pt idx="497">
                  <c:v>0.97766104136140675</c:v>
                </c:pt>
                <c:pt idx="498">
                  <c:v>0.97134325250211828</c:v>
                </c:pt>
                <c:pt idx="499">
                  <c:v>0.90870629699566707</c:v>
                </c:pt>
                <c:pt idx="500">
                  <c:v>0.9650611124234435</c:v>
                </c:pt>
                <c:pt idx="501">
                  <c:v>1.0414157177609467</c:v>
                </c:pt>
                <c:pt idx="502">
                  <c:v>1.0296369818061195</c:v>
                </c:pt>
                <c:pt idx="503">
                  <c:v>0.9991060385398669</c:v>
                </c:pt>
                <c:pt idx="504">
                  <c:v>1.0308156878705115</c:v>
                </c:pt>
                <c:pt idx="505">
                  <c:v>1.0525023654869052</c:v>
                </c:pt>
                <c:pt idx="506">
                  <c:v>1.0359666100518052</c:v>
                </c:pt>
                <c:pt idx="507">
                  <c:v>1.0076395230024171</c:v>
                </c:pt>
                <c:pt idx="508">
                  <c:v>0.98293602451238948</c:v>
                </c:pt>
                <c:pt idx="509">
                  <c:v>0.97766104136140675</c:v>
                </c:pt>
                <c:pt idx="510">
                  <c:v>0.97134325250211828</c:v>
                </c:pt>
                <c:pt idx="511">
                  <c:v>0.90870629699566707</c:v>
                </c:pt>
                <c:pt idx="512">
                  <c:v>0.9650611124234435</c:v>
                </c:pt>
                <c:pt idx="513">
                  <c:v>1.0414157177609467</c:v>
                </c:pt>
                <c:pt idx="514">
                  <c:v>1.0296369818061195</c:v>
                </c:pt>
                <c:pt idx="515">
                  <c:v>0.9991060385398669</c:v>
                </c:pt>
                <c:pt idx="516">
                  <c:v>1.0308156878705115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D01-BC7B-897F428CD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606543"/>
        <c:axId val="1250603631"/>
      </c:lineChart>
      <c:catAx>
        <c:axId val="12506065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0603631"/>
        <c:crosses val="autoZero"/>
        <c:auto val="1"/>
        <c:lblAlgn val="ctr"/>
        <c:lblOffset val="100"/>
        <c:noMultiLvlLbl val="0"/>
      </c:catAx>
      <c:valAx>
        <c:axId val="125060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50606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293354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583405</xdr:colOff>
      <xdr:row>7</xdr:row>
      <xdr:rowOff>3</xdr:rowOff>
    </xdr:from>
    <xdr:to>
      <xdr:col>18</xdr:col>
      <xdr:colOff>104775</xdr:colOff>
      <xdr:row>21</xdr:row>
      <xdr:rowOff>76203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95D259E-EAAA-4720-B127-9DA10C786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566738</xdr:colOff>
      <xdr:row>21</xdr:row>
      <xdr:rowOff>100015</xdr:rowOff>
    </xdr:from>
    <xdr:to>
      <xdr:col>18</xdr:col>
      <xdr:colOff>133350</xdr:colOff>
      <xdr:row>36</xdr:row>
      <xdr:rowOff>61913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1CC24E5-FA4B-4B10-A360-E7822EAF1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590550</xdr:colOff>
      <xdr:row>36</xdr:row>
      <xdr:rowOff>142874</xdr:rowOff>
    </xdr:from>
    <xdr:to>
      <xdr:col>16</xdr:col>
      <xdr:colOff>581025</xdr:colOff>
      <xdr:row>48</xdr:row>
      <xdr:rowOff>9527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77E76BB-4514-4CAA-B770-48057ADF4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une_rt_m__custom_20579781/default/table" TargetMode="External"/><Relationship Id="rId1" Type="http://schemas.openxmlformats.org/officeDocument/2006/relationships/hyperlink" Target="https://ec.europa.eu/eurostat/databrowser/product/page/une_rt_m__custom_2057978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8"/>
  <sheetViews>
    <sheetView showGridLines="0" workbookViewId="0"/>
  </sheetViews>
  <sheetFormatPr defaultRowHeight="15" x14ac:dyDescent="0.25"/>
  <cols>
    <col min="1" max="1" width="19.85546875" customWidth="1"/>
    <col min="2" max="2" width="8.85546875" customWidth="1"/>
    <col min="3" max="3" width="14.42578125" customWidth="1"/>
    <col min="4" max="4" width="51.85546875" customWidth="1"/>
    <col min="5" max="5" width="9.42578125" customWidth="1"/>
    <col min="6" max="6" width="14.7109375" customWidth="1"/>
    <col min="7" max="7" width="4.140625" customWidth="1"/>
  </cols>
  <sheetData>
    <row r="6" spans="1:15" x14ac:dyDescent="0.25">
      <c r="A6" s="11" t="s">
        <v>0</v>
      </c>
    </row>
    <row r="7" spans="1:15" x14ac:dyDescent="0.25">
      <c r="A7" s="14" t="s">
        <v>1</v>
      </c>
      <c r="B7" s="14" t="s">
        <v>2</v>
      </c>
    </row>
    <row r="8" spans="1:15" ht="42.75" customHeight="1" x14ac:dyDescent="0.25">
      <c r="A8" s="12" t="s">
        <v>3</v>
      </c>
      <c r="B8" s="21" t="s">
        <v>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1" t="s">
        <v>11</v>
      </c>
      <c r="C15" s="11" t="s">
        <v>12</v>
      </c>
      <c r="D15" s="11" t="s">
        <v>13</v>
      </c>
      <c r="E15" s="11" t="s">
        <v>14</v>
      </c>
      <c r="F15" s="11" t="s">
        <v>15</v>
      </c>
      <c r="G15" s="11" t="s">
        <v>16</v>
      </c>
    </row>
    <row r="16" spans="1:15" x14ac:dyDescent="0.25">
      <c r="B16" s="15" t="s">
        <v>17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20</v>
      </c>
    </row>
    <row r="17" spans="2:7" x14ac:dyDescent="0.25">
      <c r="B17" s="14" t="s">
        <v>22</v>
      </c>
      <c r="C17" s="13" t="s">
        <v>18</v>
      </c>
      <c r="D17" s="13" t="s">
        <v>19</v>
      </c>
      <c r="E17" s="13" t="s">
        <v>20</v>
      </c>
      <c r="F17" s="13" t="s">
        <v>21</v>
      </c>
      <c r="G17" s="13" t="s">
        <v>20</v>
      </c>
    </row>
    <row r="18" spans="2:7" x14ac:dyDescent="0.25">
      <c r="B18" s="15" t="s">
        <v>23</v>
      </c>
      <c r="C18" s="2" t="s">
        <v>18</v>
      </c>
      <c r="D18" s="2" t="s">
        <v>19</v>
      </c>
      <c r="E18" s="2" t="s">
        <v>20</v>
      </c>
      <c r="F18" s="2" t="s">
        <v>21</v>
      </c>
      <c r="G18" s="2" t="s">
        <v>20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Sheet 1'!A1" display="Sheet 1" xr:uid="{00000000-0004-0000-0000-000002000000}"/>
    <hyperlink ref="B17" location="'Flags 1'!A1" display="Flags 1" xr:uid="{00000000-0004-0000-0000-000003000000}"/>
    <hyperlink ref="B18" location="'Footnotes 1'!A1" display="Footnotes 1" xr:uid="{00000000-0004-0000-0000-000004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27"/>
  <sheetViews>
    <sheetView showGridLines="0" workbookViewId="0"/>
  </sheetViews>
  <sheetFormatPr defaultRowHeight="15" x14ac:dyDescent="0.25"/>
  <cols>
    <col min="2" max="6" width="79.7109375" customWidth="1"/>
  </cols>
  <sheetData>
    <row r="1" spans="1:4" x14ac:dyDescent="0.25">
      <c r="A1" s="1" t="s">
        <v>24</v>
      </c>
    </row>
    <row r="2" spans="1:4" x14ac:dyDescent="0.25">
      <c r="B2" s="16" t="s">
        <v>25</v>
      </c>
      <c r="C2" s="16" t="s">
        <v>26</v>
      </c>
      <c r="D2" s="16" t="s">
        <v>26</v>
      </c>
    </row>
    <row r="3" spans="1:4" x14ac:dyDescent="0.25">
      <c r="B3" s="17" t="s">
        <v>27</v>
      </c>
      <c r="C3" s="17" t="s">
        <v>27</v>
      </c>
      <c r="D3" s="17" t="s">
        <v>28</v>
      </c>
    </row>
    <row r="4" spans="1:4" x14ac:dyDescent="0.25">
      <c r="B4" s="2" t="s">
        <v>12</v>
      </c>
      <c r="C4" s="2" t="s">
        <v>18</v>
      </c>
      <c r="D4" s="2" t="s">
        <v>29</v>
      </c>
    </row>
    <row r="5" spans="1:4" x14ac:dyDescent="0.25">
      <c r="B5" s="13" t="s">
        <v>13</v>
      </c>
      <c r="C5" s="13" t="s">
        <v>19</v>
      </c>
      <c r="D5" s="13" t="s">
        <v>29</v>
      </c>
    </row>
    <row r="6" spans="1:4" x14ac:dyDescent="0.25">
      <c r="B6" s="2" t="s">
        <v>14</v>
      </c>
      <c r="C6" s="2" t="s">
        <v>20</v>
      </c>
      <c r="D6" s="2" t="s">
        <v>29</v>
      </c>
    </row>
    <row r="7" spans="1:4" x14ac:dyDescent="0.25">
      <c r="B7" s="13" t="s">
        <v>15</v>
      </c>
      <c r="C7" s="13" t="s">
        <v>21</v>
      </c>
      <c r="D7" s="13" t="s">
        <v>29</v>
      </c>
    </row>
    <row r="8" spans="1:4" x14ac:dyDescent="0.25">
      <c r="B8" s="2" t="s">
        <v>16</v>
      </c>
      <c r="C8" s="2" t="s">
        <v>20</v>
      </c>
      <c r="D8" s="2" t="s">
        <v>29</v>
      </c>
    </row>
    <row r="9" spans="1:4" x14ac:dyDescent="0.25">
      <c r="B9" s="13" t="s">
        <v>30</v>
      </c>
      <c r="C9" s="13" t="s">
        <v>31</v>
      </c>
      <c r="D9" s="13" t="s">
        <v>29</v>
      </c>
    </row>
    <row r="10" spans="1:4" x14ac:dyDescent="0.25">
      <c r="B10" s="2" t="s">
        <v>32</v>
      </c>
      <c r="C10" s="2" t="s">
        <v>33</v>
      </c>
    </row>
    <row r="11" spans="1:4" x14ac:dyDescent="0.25">
      <c r="B11" s="13" t="s">
        <v>32</v>
      </c>
      <c r="C11" s="13" t="s">
        <v>34</v>
      </c>
    </row>
    <row r="12" spans="1:4" x14ac:dyDescent="0.25">
      <c r="B12" s="2" t="s">
        <v>32</v>
      </c>
      <c r="C12" s="2" t="s">
        <v>35</v>
      </c>
    </row>
    <row r="13" spans="1:4" x14ac:dyDescent="0.25">
      <c r="B13" s="13" t="s">
        <v>32</v>
      </c>
      <c r="C13" s="13" t="s">
        <v>36</v>
      </c>
    </row>
    <row r="14" spans="1:4" x14ac:dyDescent="0.25">
      <c r="B14" s="2" t="s">
        <v>32</v>
      </c>
      <c r="C14" s="2" t="s">
        <v>37</v>
      </c>
    </row>
    <row r="15" spans="1:4" x14ac:dyDescent="0.25">
      <c r="B15" s="13" t="s">
        <v>32</v>
      </c>
      <c r="C15" s="13" t="s">
        <v>38</v>
      </c>
    </row>
    <row r="16" spans="1:4" x14ac:dyDescent="0.25">
      <c r="B16" s="2" t="s">
        <v>32</v>
      </c>
      <c r="C16" s="2" t="s">
        <v>39</v>
      </c>
    </row>
    <row r="17" spans="2:3" x14ac:dyDescent="0.25">
      <c r="B17" s="13" t="s">
        <v>32</v>
      </c>
      <c r="C17" s="13" t="s">
        <v>40</v>
      </c>
    </row>
    <row r="18" spans="2:3" x14ac:dyDescent="0.25">
      <c r="B18" s="2" t="s">
        <v>32</v>
      </c>
      <c r="C18" s="2" t="s">
        <v>41</v>
      </c>
    </row>
    <row r="19" spans="2:3" x14ac:dyDescent="0.25">
      <c r="B19" s="13" t="s">
        <v>32</v>
      </c>
      <c r="C19" s="13" t="s">
        <v>42</v>
      </c>
    </row>
    <row r="20" spans="2:3" x14ac:dyDescent="0.25">
      <c r="B20" s="2" t="s">
        <v>32</v>
      </c>
      <c r="C20" s="2" t="s">
        <v>43</v>
      </c>
    </row>
    <row r="21" spans="2:3" x14ac:dyDescent="0.25">
      <c r="B21" s="13" t="s">
        <v>32</v>
      </c>
      <c r="C21" s="13" t="s">
        <v>44</v>
      </c>
    </row>
    <row r="22" spans="2:3" x14ac:dyDescent="0.25">
      <c r="B22" s="2" t="s">
        <v>32</v>
      </c>
      <c r="C22" s="2" t="s">
        <v>45</v>
      </c>
    </row>
    <row r="23" spans="2:3" x14ac:dyDescent="0.25">
      <c r="B23" s="13" t="s">
        <v>32</v>
      </c>
      <c r="C23" s="13" t="s">
        <v>46</v>
      </c>
    </row>
    <row r="24" spans="2:3" x14ac:dyDescent="0.25">
      <c r="B24" s="2" t="s">
        <v>32</v>
      </c>
      <c r="C24" s="2" t="s">
        <v>47</v>
      </c>
    </row>
    <row r="25" spans="2:3" x14ac:dyDescent="0.25">
      <c r="B25" s="13" t="s">
        <v>32</v>
      </c>
      <c r="C25" s="13" t="s">
        <v>48</v>
      </c>
    </row>
    <row r="26" spans="2:3" x14ac:dyDescent="0.25">
      <c r="B26" s="2" t="s">
        <v>32</v>
      </c>
      <c r="C26" s="2" t="s">
        <v>49</v>
      </c>
    </row>
    <row r="27" spans="2:3" x14ac:dyDescent="0.25">
      <c r="B27" s="13" t="s">
        <v>32</v>
      </c>
      <c r="C27" s="13" t="s">
        <v>50</v>
      </c>
    </row>
    <row r="28" spans="2:3" x14ac:dyDescent="0.25">
      <c r="B28" s="2" t="s">
        <v>32</v>
      </c>
      <c r="C28" s="2" t="s">
        <v>51</v>
      </c>
    </row>
    <row r="29" spans="2:3" x14ac:dyDescent="0.25">
      <c r="B29" s="13" t="s">
        <v>32</v>
      </c>
      <c r="C29" s="13" t="s">
        <v>52</v>
      </c>
    </row>
    <row r="30" spans="2:3" x14ac:dyDescent="0.25">
      <c r="B30" s="2" t="s">
        <v>32</v>
      </c>
      <c r="C30" s="2" t="s">
        <v>53</v>
      </c>
    </row>
    <row r="31" spans="2:3" x14ac:dyDescent="0.25">
      <c r="B31" s="13" t="s">
        <v>32</v>
      </c>
      <c r="C31" s="13" t="s">
        <v>54</v>
      </c>
    </row>
    <row r="32" spans="2:3" x14ac:dyDescent="0.25">
      <c r="B32" s="2" t="s">
        <v>32</v>
      </c>
      <c r="C32" s="2" t="s">
        <v>55</v>
      </c>
    </row>
    <row r="33" spans="2:3" x14ac:dyDescent="0.25">
      <c r="B33" s="13" t="s">
        <v>32</v>
      </c>
      <c r="C33" s="13" t="s">
        <v>56</v>
      </c>
    </row>
    <row r="34" spans="2:3" x14ac:dyDescent="0.25">
      <c r="B34" s="2" t="s">
        <v>32</v>
      </c>
      <c r="C34" s="2" t="s">
        <v>57</v>
      </c>
    </row>
    <row r="35" spans="2:3" x14ac:dyDescent="0.25">
      <c r="B35" s="13" t="s">
        <v>32</v>
      </c>
      <c r="C35" s="13" t="s">
        <v>58</v>
      </c>
    </row>
    <row r="36" spans="2:3" x14ac:dyDescent="0.25">
      <c r="B36" s="2" t="s">
        <v>32</v>
      </c>
      <c r="C36" s="2" t="s">
        <v>59</v>
      </c>
    </row>
    <row r="37" spans="2:3" x14ac:dyDescent="0.25">
      <c r="B37" s="13" t="s">
        <v>32</v>
      </c>
      <c r="C37" s="13" t="s">
        <v>60</v>
      </c>
    </row>
    <row r="38" spans="2:3" x14ac:dyDescent="0.25">
      <c r="B38" s="2" t="s">
        <v>32</v>
      </c>
      <c r="C38" s="2" t="s">
        <v>61</v>
      </c>
    </row>
    <row r="39" spans="2:3" x14ac:dyDescent="0.25">
      <c r="B39" s="13" t="s">
        <v>32</v>
      </c>
      <c r="C39" s="13" t="s">
        <v>62</v>
      </c>
    </row>
    <row r="40" spans="2:3" x14ac:dyDescent="0.25">
      <c r="B40" s="2" t="s">
        <v>32</v>
      </c>
      <c r="C40" s="2" t="s">
        <v>63</v>
      </c>
    </row>
    <row r="41" spans="2:3" x14ac:dyDescent="0.25">
      <c r="B41" s="13" t="s">
        <v>32</v>
      </c>
      <c r="C41" s="13" t="s">
        <v>64</v>
      </c>
    </row>
    <row r="42" spans="2:3" x14ac:dyDescent="0.25">
      <c r="B42" s="2" t="s">
        <v>32</v>
      </c>
      <c r="C42" s="2" t="s">
        <v>65</v>
      </c>
    </row>
    <row r="43" spans="2:3" x14ac:dyDescent="0.25">
      <c r="B43" s="13" t="s">
        <v>32</v>
      </c>
      <c r="C43" s="13" t="s">
        <v>66</v>
      </c>
    </row>
    <row r="44" spans="2:3" x14ac:dyDescent="0.25">
      <c r="B44" s="2" t="s">
        <v>32</v>
      </c>
      <c r="C44" s="2" t="s">
        <v>67</v>
      </c>
    </row>
    <row r="45" spans="2:3" x14ac:dyDescent="0.25">
      <c r="B45" s="13" t="s">
        <v>32</v>
      </c>
      <c r="C45" s="13" t="s">
        <v>68</v>
      </c>
    </row>
    <row r="46" spans="2:3" x14ac:dyDescent="0.25">
      <c r="B46" s="2" t="s">
        <v>32</v>
      </c>
      <c r="C46" s="2" t="s">
        <v>69</v>
      </c>
    </row>
    <row r="47" spans="2:3" x14ac:dyDescent="0.25">
      <c r="B47" s="13" t="s">
        <v>32</v>
      </c>
      <c r="C47" s="13" t="s">
        <v>70</v>
      </c>
    </row>
    <row r="48" spans="2:3" x14ac:dyDescent="0.25">
      <c r="B48" s="2" t="s">
        <v>32</v>
      </c>
      <c r="C48" s="2" t="s">
        <v>71</v>
      </c>
    </row>
    <row r="49" spans="2:3" x14ac:dyDescent="0.25">
      <c r="B49" s="13" t="s">
        <v>32</v>
      </c>
      <c r="C49" s="13" t="s">
        <v>72</v>
      </c>
    </row>
    <row r="50" spans="2:3" x14ac:dyDescent="0.25">
      <c r="B50" s="2" t="s">
        <v>32</v>
      </c>
      <c r="C50" s="2" t="s">
        <v>73</v>
      </c>
    </row>
    <row r="51" spans="2:3" x14ac:dyDescent="0.25">
      <c r="B51" s="13" t="s">
        <v>32</v>
      </c>
      <c r="C51" s="13" t="s">
        <v>74</v>
      </c>
    </row>
    <row r="52" spans="2:3" x14ac:dyDescent="0.25">
      <c r="B52" s="2" t="s">
        <v>32</v>
      </c>
      <c r="C52" s="2" t="s">
        <v>75</v>
      </c>
    </row>
    <row r="53" spans="2:3" x14ac:dyDescent="0.25">
      <c r="B53" s="13" t="s">
        <v>32</v>
      </c>
      <c r="C53" s="13" t="s">
        <v>76</v>
      </c>
    </row>
    <row r="54" spans="2:3" x14ac:dyDescent="0.25">
      <c r="B54" s="2" t="s">
        <v>32</v>
      </c>
      <c r="C54" s="2" t="s">
        <v>77</v>
      </c>
    </row>
    <row r="55" spans="2:3" x14ac:dyDescent="0.25">
      <c r="B55" s="13" t="s">
        <v>32</v>
      </c>
      <c r="C55" s="13" t="s">
        <v>78</v>
      </c>
    </row>
    <row r="56" spans="2:3" x14ac:dyDescent="0.25">
      <c r="B56" s="2" t="s">
        <v>32</v>
      </c>
      <c r="C56" s="2" t="s">
        <v>79</v>
      </c>
    </row>
    <row r="57" spans="2:3" x14ac:dyDescent="0.25">
      <c r="B57" s="13" t="s">
        <v>32</v>
      </c>
      <c r="C57" s="13" t="s">
        <v>80</v>
      </c>
    </row>
    <row r="58" spans="2:3" x14ac:dyDescent="0.25">
      <c r="B58" s="2" t="s">
        <v>32</v>
      </c>
      <c r="C58" s="2" t="s">
        <v>81</v>
      </c>
    </row>
    <row r="59" spans="2:3" x14ac:dyDescent="0.25">
      <c r="B59" s="13" t="s">
        <v>32</v>
      </c>
      <c r="C59" s="13" t="s">
        <v>82</v>
      </c>
    </row>
    <row r="60" spans="2:3" x14ac:dyDescent="0.25">
      <c r="B60" s="2" t="s">
        <v>32</v>
      </c>
      <c r="C60" s="2" t="s">
        <v>83</v>
      </c>
    </row>
    <row r="61" spans="2:3" x14ac:dyDescent="0.25">
      <c r="B61" s="13" t="s">
        <v>32</v>
      </c>
      <c r="C61" s="13" t="s">
        <v>84</v>
      </c>
    </row>
    <row r="62" spans="2:3" x14ac:dyDescent="0.25">
      <c r="B62" s="2" t="s">
        <v>32</v>
      </c>
      <c r="C62" s="2" t="s">
        <v>85</v>
      </c>
    </row>
    <row r="63" spans="2:3" x14ac:dyDescent="0.25">
      <c r="B63" s="13" t="s">
        <v>32</v>
      </c>
      <c r="C63" s="13" t="s">
        <v>86</v>
      </c>
    </row>
    <row r="64" spans="2:3" x14ac:dyDescent="0.25">
      <c r="B64" s="2" t="s">
        <v>32</v>
      </c>
      <c r="C64" s="2" t="s">
        <v>87</v>
      </c>
    </row>
    <row r="65" spans="2:3" x14ac:dyDescent="0.25">
      <c r="B65" s="13" t="s">
        <v>32</v>
      </c>
      <c r="C65" s="13" t="s">
        <v>88</v>
      </c>
    </row>
    <row r="66" spans="2:3" x14ac:dyDescent="0.25">
      <c r="B66" s="2" t="s">
        <v>32</v>
      </c>
      <c r="C66" s="2" t="s">
        <v>89</v>
      </c>
    </row>
    <row r="67" spans="2:3" x14ac:dyDescent="0.25">
      <c r="B67" s="13" t="s">
        <v>32</v>
      </c>
      <c r="C67" s="13" t="s">
        <v>90</v>
      </c>
    </row>
    <row r="68" spans="2:3" x14ac:dyDescent="0.25">
      <c r="B68" s="2" t="s">
        <v>32</v>
      </c>
      <c r="C68" s="2" t="s">
        <v>91</v>
      </c>
    </row>
    <row r="69" spans="2:3" x14ac:dyDescent="0.25">
      <c r="B69" s="13" t="s">
        <v>32</v>
      </c>
      <c r="C69" s="13" t="s">
        <v>92</v>
      </c>
    </row>
    <row r="70" spans="2:3" x14ac:dyDescent="0.25">
      <c r="B70" s="2" t="s">
        <v>32</v>
      </c>
      <c r="C70" s="2" t="s">
        <v>93</v>
      </c>
    </row>
    <row r="71" spans="2:3" x14ac:dyDescent="0.25">
      <c r="B71" s="13" t="s">
        <v>32</v>
      </c>
      <c r="C71" s="13" t="s">
        <v>94</v>
      </c>
    </row>
    <row r="72" spans="2:3" x14ac:dyDescent="0.25">
      <c r="B72" s="2" t="s">
        <v>32</v>
      </c>
      <c r="C72" s="2" t="s">
        <v>95</v>
      </c>
    </row>
    <row r="73" spans="2:3" x14ac:dyDescent="0.25">
      <c r="B73" s="13" t="s">
        <v>32</v>
      </c>
      <c r="C73" s="13" t="s">
        <v>96</v>
      </c>
    </row>
    <row r="74" spans="2:3" x14ac:dyDescent="0.25">
      <c r="B74" s="2" t="s">
        <v>32</v>
      </c>
      <c r="C74" s="2" t="s">
        <v>97</v>
      </c>
    </row>
    <row r="75" spans="2:3" x14ac:dyDescent="0.25">
      <c r="B75" s="13" t="s">
        <v>32</v>
      </c>
      <c r="C75" s="13" t="s">
        <v>98</v>
      </c>
    </row>
    <row r="76" spans="2:3" x14ac:dyDescent="0.25">
      <c r="B76" s="2" t="s">
        <v>32</v>
      </c>
      <c r="C76" s="2" t="s">
        <v>99</v>
      </c>
    </row>
    <row r="77" spans="2:3" x14ac:dyDescent="0.25">
      <c r="B77" s="13" t="s">
        <v>32</v>
      </c>
      <c r="C77" s="13" t="s">
        <v>100</v>
      </c>
    </row>
    <row r="78" spans="2:3" x14ac:dyDescent="0.25">
      <c r="B78" s="2" t="s">
        <v>32</v>
      </c>
      <c r="C78" s="2" t="s">
        <v>101</v>
      </c>
    </row>
    <row r="79" spans="2:3" x14ac:dyDescent="0.25">
      <c r="B79" s="13" t="s">
        <v>32</v>
      </c>
      <c r="C79" s="13" t="s">
        <v>102</v>
      </c>
    </row>
    <row r="80" spans="2:3" x14ac:dyDescent="0.25">
      <c r="B80" s="2" t="s">
        <v>32</v>
      </c>
      <c r="C80" s="2" t="s">
        <v>103</v>
      </c>
    </row>
    <row r="81" spans="2:3" x14ac:dyDescent="0.25">
      <c r="B81" s="13" t="s">
        <v>32</v>
      </c>
      <c r="C81" s="13" t="s">
        <v>104</v>
      </c>
    </row>
    <row r="82" spans="2:3" x14ac:dyDescent="0.25">
      <c r="B82" s="2" t="s">
        <v>32</v>
      </c>
      <c r="C82" s="2" t="s">
        <v>105</v>
      </c>
    </row>
    <row r="83" spans="2:3" x14ac:dyDescent="0.25">
      <c r="B83" s="13" t="s">
        <v>32</v>
      </c>
      <c r="C83" s="13" t="s">
        <v>106</v>
      </c>
    </row>
    <row r="84" spans="2:3" x14ac:dyDescent="0.25">
      <c r="B84" s="2" t="s">
        <v>32</v>
      </c>
      <c r="C84" s="2" t="s">
        <v>107</v>
      </c>
    </row>
    <row r="85" spans="2:3" x14ac:dyDescent="0.25">
      <c r="B85" s="13" t="s">
        <v>32</v>
      </c>
      <c r="C85" s="13" t="s">
        <v>108</v>
      </c>
    </row>
    <row r="86" spans="2:3" x14ac:dyDescent="0.25">
      <c r="B86" s="2" t="s">
        <v>32</v>
      </c>
      <c r="C86" s="2" t="s">
        <v>109</v>
      </c>
    </row>
    <row r="87" spans="2:3" x14ac:dyDescent="0.25">
      <c r="B87" s="13" t="s">
        <v>32</v>
      </c>
      <c r="C87" s="13" t="s">
        <v>110</v>
      </c>
    </row>
    <row r="88" spans="2:3" x14ac:dyDescent="0.25">
      <c r="B88" s="2" t="s">
        <v>32</v>
      </c>
      <c r="C88" s="2" t="s">
        <v>111</v>
      </c>
    </row>
    <row r="89" spans="2:3" x14ac:dyDescent="0.25">
      <c r="B89" s="13" t="s">
        <v>32</v>
      </c>
      <c r="C89" s="13" t="s">
        <v>112</v>
      </c>
    </row>
    <row r="90" spans="2:3" x14ac:dyDescent="0.25">
      <c r="B90" s="2" t="s">
        <v>32</v>
      </c>
      <c r="C90" s="2" t="s">
        <v>113</v>
      </c>
    </row>
    <row r="91" spans="2:3" x14ac:dyDescent="0.25">
      <c r="B91" s="13" t="s">
        <v>32</v>
      </c>
      <c r="C91" s="13" t="s">
        <v>114</v>
      </c>
    </row>
    <row r="92" spans="2:3" x14ac:dyDescent="0.25">
      <c r="B92" s="2" t="s">
        <v>32</v>
      </c>
      <c r="C92" s="2" t="s">
        <v>115</v>
      </c>
    </row>
    <row r="93" spans="2:3" x14ac:dyDescent="0.25">
      <c r="B93" s="13" t="s">
        <v>32</v>
      </c>
      <c r="C93" s="13" t="s">
        <v>116</v>
      </c>
    </row>
    <row r="94" spans="2:3" x14ac:dyDescent="0.25">
      <c r="B94" s="2" t="s">
        <v>32</v>
      </c>
      <c r="C94" s="2" t="s">
        <v>117</v>
      </c>
    </row>
    <row r="95" spans="2:3" x14ac:dyDescent="0.25">
      <c r="B95" s="13" t="s">
        <v>32</v>
      </c>
      <c r="C95" s="13" t="s">
        <v>118</v>
      </c>
    </row>
    <row r="96" spans="2:3" x14ac:dyDescent="0.25">
      <c r="B96" s="2" t="s">
        <v>32</v>
      </c>
      <c r="C96" s="2" t="s">
        <v>119</v>
      </c>
    </row>
    <row r="97" spans="2:3" x14ac:dyDescent="0.25">
      <c r="B97" s="13" t="s">
        <v>32</v>
      </c>
      <c r="C97" s="13" t="s">
        <v>120</v>
      </c>
    </row>
    <row r="98" spans="2:3" x14ac:dyDescent="0.25">
      <c r="B98" s="2" t="s">
        <v>32</v>
      </c>
      <c r="C98" s="2" t="s">
        <v>121</v>
      </c>
    </row>
    <row r="99" spans="2:3" x14ac:dyDescent="0.25">
      <c r="B99" s="13" t="s">
        <v>32</v>
      </c>
      <c r="C99" s="13" t="s">
        <v>122</v>
      </c>
    </row>
    <row r="100" spans="2:3" x14ac:dyDescent="0.25">
      <c r="B100" s="2" t="s">
        <v>32</v>
      </c>
      <c r="C100" s="2" t="s">
        <v>123</v>
      </c>
    </row>
    <row r="101" spans="2:3" x14ac:dyDescent="0.25">
      <c r="B101" s="13" t="s">
        <v>32</v>
      </c>
      <c r="C101" s="13" t="s">
        <v>124</v>
      </c>
    </row>
    <row r="102" spans="2:3" x14ac:dyDescent="0.25">
      <c r="B102" s="2" t="s">
        <v>32</v>
      </c>
      <c r="C102" s="2" t="s">
        <v>125</v>
      </c>
    </row>
    <row r="103" spans="2:3" x14ac:dyDescent="0.25">
      <c r="B103" s="13" t="s">
        <v>32</v>
      </c>
      <c r="C103" s="13" t="s">
        <v>126</v>
      </c>
    </row>
    <row r="104" spans="2:3" x14ac:dyDescent="0.25">
      <c r="B104" s="2" t="s">
        <v>32</v>
      </c>
      <c r="C104" s="2" t="s">
        <v>127</v>
      </c>
    </row>
    <row r="105" spans="2:3" x14ac:dyDescent="0.25">
      <c r="B105" s="13" t="s">
        <v>32</v>
      </c>
      <c r="C105" s="13" t="s">
        <v>128</v>
      </c>
    </row>
    <row r="106" spans="2:3" x14ac:dyDescent="0.25">
      <c r="B106" s="2" t="s">
        <v>32</v>
      </c>
      <c r="C106" s="2" t="s">
        <v>129</v>
      </c>
    </row>
    <row r="107" spans="2:3" x14ac:dyDescent="0.25">
      <c r="B107" s="13" t="s">
        <v>32</v>
      </c>
      <c r="C107" s="13" t="s">
        <v>130</v>
      </c>
    </row>
    <row r="108" spans="2:3" x14ac:dyDescent="0.25">
      <c r="B108" s="2" t="s">
        <v>32</v>
      </c>
      <c r="C108" s="2" t="s">
        <v>131</v>
      </c>
    </row>
    <row r="109" spans="2:3" x14ac:dyDescent="0.25">
      <c r="B109" s="13" t="s">
        <v>32</v>
      </c>
      <c r="C109" s="13" t="s">
        <v>132</v>
      </c>
    </row>
    <row r="110" spans="2:3" x14ac:dyDescent="0.25">
      <c r="B110" s="2" t="s">
        <v>32</v>
      </c>
      <c r="C110" s="2" t="s">
        <v>133</v>
      </c>
    </row>
    <row r="111" spans="2:3" x14ac:dyDescent="0.25">
      <c r="B111" s="13" t="s">
        <v>32</v>
      </c>
      <c r="C111" s="13" t="s">
        <v>134</v>
      </c>
    </row>
    <row r="112" spans="2:3" x14ac:dyDescent="0.25">
      <c r="B112" s="2" t="s">
        <v>32</v>
      </c>
      <c r="C112" s="2" t="s">
        <v>135</v>
      </c>
    </row>
    <row r="113" spans="2:3" x14ac:dyDescent="0.25">
      <c r="B113" s="13" t="s">
        <v>32</v>
      </c>
      <c r="C113" s="13" t="s">
        <v>136</v>
      </c>
    </row>
    <row r="114" spans="2:3" x14ac:dyDescent="0.25">
      <c r="B114" s="2" t="s">
        <v>32</v>
      </c>
      <c r="C114" s="2" t="s">
        <v>137</v>
      </c>
    </row>
    <row r="115" spans="2:3" x14ac:dyDescent="0.25">
      <c r="B115" s="13" t="s">
        <v>32</v>
      </c>
      <c r="C115" s="13" t="s">
        <v>138</v>
      </c>
    </row>
    <row r="116" spans="2:3" x14ac:dyDescent="0.25">
      <c r="B116" s="2" t="s">
        <v>32</v>
      </c>
      <c r="C116" s="2" t="s">
        <v>139</v>
      </c>
    </row>
    <row r="117" spans="2:3" x14ac:dyDescent="0.25">
      <c r="B117" s="13" t="s">
        <v>32</v>
      </c>
      <c r="C117" s="13" t="s">
        <v>140</v>
      </c>
    </row>
    <row r="118" spans="2:3" x14ac:dyDescent="0.25">
      <c r="B118" s="2" t="s">
        <v>32</v>
      </c>
      <c r="C118" s="2" t="s">
        <v>141</v>
      </c>
    </row>
    <row r="119" spans="2:3" x14ac:dyDescent="0.25">
      <c r="B119" s="13" t="s">
        <v>32</v>
      </c>
      <c r="C119" s="13" t="s">
        <v>142</v>
      </c>
    </row>
    <row r="120" spans="2:3" x14ac:dyDescent="0.25">
      <c r="B120" s="2" t="s">
        <v>32</v>
      </c>
      <c r="C120" s="2" t="s">
        <v>143</v>
      </c>
    </row>
    <row r="121" spans="2:3" x14ac:dyDescent="0.25">
      <c r="B121" s="13" t="s">
        <v>32</v>
      </c>
      <c r="C121" s="13" t="s">
        <v>144</v>
      </c>
    </row>
    <row r="122" spans="2:3" x14ac:dyDescent="0.25">
      <c r="B122" s="2" t="s">
        <v>32</v>
      </c>
      <c r="C122" s="2" t="s">
        <v>145</v>
      </c>
    </row>
    <row r="123" spans="2:3" x14ac:dyDescent="0.25">
      <c r="B123" s="13" t="s">
        <v>32</v>
      </c>
      <c r="C123" s="13" t="s">
        <v>146</v>
      </c>
    </row>
    <row r="124" spans="2:3" x14ac:dyDescent="0.25">
      <c r="B124" s="2" t="s">
        <v>32</v>
      </c>
      <c r="C124" s="2" t="s">
        <v>147</v>
      </c>
    </row>
    <row r="125" spans="2:3" x14ac:dyDescent="0.25">
      <c r="B125" s="13" t="s">
        <v>32</v>
      </c>
      <c r="C125" s="13" t="s">
        <v>148</v>
      </c>
    </row>
    <row r="126" spans="2:3" x14ac:dyDescent="0.25">
      <c r="B126" s="2" t="s">
        <v>32</v>
      </c>
      <c r="C126" s="2" t="s">
        <v>149</v>
      </c>
    </row>
    <row r="127" spans="2:3" x14ac:dyDescent="0.25">
      <c r="B127" s="13" t="s">
        <v>32</v>
      </c>
      <c r="C127" s="13" t="s">
        <v>150</v>
      </c>
    </row>
    <row r="128" spans="2:3" x14ac:dyDescent="0.25">
      <c r="B128" s="2" t="s">
        <v>32</v>
      </c>
      <c r="C128" s="2" t="s">
        <v>151</v>
      </c>
    </row>
    <row r="129" spans="2:3" x14ac:dyDescent="0.25">
      <c r="B129" s="13" t="s">
        <v>32</v>
      </c>
      <c r="C129" s="13" t="s">
        <v>152</v>
      </c>
    </row>
    <row r="130" spans="2:3" x14ac:dyDescent="0.25">
      <c r="B130" s="2" t="s">
        <v>32</v>
      </c>
      <c r="C130" s="2" t="s">
        <v>153</v>
      </c>
    </row>
    <row r="131" spans="2:3" x14ac:dyDescent="0.25">
      <c r="B131" s="13" t="s">
        <v>32</v>
      </c>
      <c r="C131" s="13" t="s">
        <v>154</v>
      </c>
    </row>
    <row r="132" spans="2:3" x14ac:dyDescent="0.25">
      <c r="B132" s="2" t="s">
        <v>32</v>
      </c>
      <c r="C132" s="2" t="s">
        <v>155</v>
      </c>
    </row>
    <row r="133" spans="2:3" x14ac:dyDescent="0.25">
      <c r="B133" s="13" t="s">
        <v>32</v>
      </c>
      <c r="C133" s="13" t="s">
        <v>156</v>
      </c>
    </row>
    <row r="134" spans="2:3" x14ac:dyDescent="0.25">
      <c r="B134" s="2" t="s">
        <v>32</v>
      </c>
      <c r="C134" s="2" t="s">
        <v>157</v>
      </c>
    </row>
    <row r="135" spans="2:3" x14ac:dyDescent="0.25">
      <c r="B135" s="13" t="s">
        <v>32</v>
      </c>
      <c r="C135" s="13" t="s">
        <v>158</v>
      </c>
    </row>
    <row r="136" spans="2:3" x14ac:dyDescent="0.25">
      <c r="B136" s="2" t="s">
        <v>32</v>
      </c>
      <c r="C136" s="2" t="s">
        <v>159</v>
      </c>
    </row>
    <row r="137" spans="2:3" x14ac:dyDescent="0.25">
      <c r="B137" s="13" t="s">
        <v>32</v>
      </c>
      <c r="C137" s="13" t="s">
        <v>160</v>
      </c>
    </row>
    <row r="138" spans="2:3" x14ac:dyDescent="0.25">
      <c r="B138" s="2" t="s">
        <v>32</v>
      </c>
      <c r="C138" s="2" t="s">
        <v>161</v>
      </c>
    </row>
    <row r="139" spans="2:3" x14ac:dyDescent="0.25">
      <c r="B139" s="13" t="s">
        <v>32</v>
      </c>
      <c r="C139" s="13" t="s">
        <v>162</v>
      </c>
    </row>
    <row r="140" spans="2:3" x14ac:dyDescent="0.25">
      <c r="B140" s="2" t="s">
        <v>32</v>
      </c>
      <c r="C140" s="2" t="s">
        <v>163</v>
      </c>
    </row>
    <row r="141" spans="2:3" x14ac:dyDescent="0.25">
      <c r="B141" s="13" t="s">
        <v>32</v>
      </c>
      <c r="C141" s="13" t="s">
        <v>164</v>
      </c>
    </row>
    <row r="142" spans="2:3" x14ac:dyDescent="0.25">
      <c r="B142" s="2" t="s">
        <v>32</v>
      </c>
      <c r="C142" s="2" t="s">
        <v>165</v>
      </c>
    </row>
    <row r="143" spans="2:3" x14ac:dyDescent="0.25">
      <c r="B143" s="13" t="s">
        <v>32</v>
      </c>
      <c r="C143" s="13" t="s">
        <v>166</v>
      </c>
    </row>
    <row r="144" spans="2:3" x14ac:dyDescent="0.25">
      <c r="B144" s="2" t="s">
        <v>32</v>
      </c>
      <c r="C144" s="2" t="s">
        <v>167</v>
      </c>
    </row>
    <row r="145" spans="2:3" x14ac:dyDescent="0.25">
      <c r="B145" s="13" t="s">
        <v>32</v>
      </c>
      <c r="C145" s="13" t="s">
        <v>168</v>
      </c>
    </row>
    <row r="146" spans="2:3" x14ac:dyDescent="0.25">
      <c r="B146" s="2" t="s">
        <v>32</v>
      </c>
      <c r="C146" s="2" t="s">
        <v>169</v>
      </c>
    </row>
    <row r="147" spans="2:3" x14ac:dyDescent="0.25">
      <c r="B147" s="13" t="s">
        <v>32</v>
      </c>
      <c r="C147" s="13" t="s">
        <v>170</v>
      </c>
    </row>
    <row r="148" spans="2:3" x14ac:dyDescent="0.25">
      <c r="B148" s="2" t="s">
        <v>32</v>
      </c>
      <c r="C148" s="2" t="s">
        <v>171</v>
      </c>
    </row>
    <row r="149" spans="2:3" x14ac:dyDescent="0.25">
      <c r="B149" s="13" t="s">
        <v>32</v>
      </c>
      <c r="C149" s="13" t="s">
        <v>172</v>
      </c>
    </row>
    <row r="150" spans="2:3" x14ac:dyDescent="0.25">
      <c r="B150" s="2" t="s">
        <v>32</v>
      </c>
      <c r="C150" s="2" t="s">
        <v>173</v>
      </c>
    </row>
    <row r="151" spans="2:3" x14ac:dyDescent="0.25">
      <c r="B151" s="13" t="s">
        <v>32</v>
      </c>
      <c r="C151" s="13" t="s">
        <v>174</v>
      </c>
    </row>
    <row r="152" spans="2:3" x14ac:dyDescent="0.25">
      <c r="B152" s="2" t="s">
        <v>32</v>
      </c>
      <c r="C152" s="2" t="s">
        <v>175</v>
      </c>
    </row>
    <row r="153" spans="2:3" x14ac:dyDescent="0.25">
      <c r="B153" s="13" t="s">
        <v>32</v>
      </c>
      <c r="C153" s="13" t="s">
        <v>176</v>
      </c>
    </row>
    <row r="154" spans="2:3" x14ac:dyDescent="0.25">
      <c r="B154" s="2" t="s">
        <v>32</v>
      </c>
      <c r="C154" s="2" t="s">
        <v>177</v>
      </c>
    </row>
    <row r="155" spans="2:3" x14ac:dyDescent="0.25">
      <c r="B155" s="13" t="s">
        <v>32</v>
      </c>
      <c r="C155" s="13" t="s">
        <v>178</v>
      </c>
    </row>
    <row r="156" spans="2:3" x14ac:dyDescent="0.25">
      <c r="B156" s="2" t="s">
        <v>32</v>
      </c>
      <c r="C156" s="2" t="s">
        <v>179</v>
      </c>
    </row>
    <row r="157" spans="2:3" x14ac:dyDescent="0.25">
      <c r="B157" s="13" t="s">
        <v>32</v>
      </c>
      <c r="C157" s="13" t="s">
        <v>180</v>
      </c>
    </row>
    <row r="158" spans="2:3" x14ac:dyDescent="0.25">
      <c r="B158" s="2" t="s">
        <v>32</v>
      </c>
      <c r="C158" s="2" t="s">
        <v>181</v>
      </c>
    </row>
    <row r="159" spans="2:3" x14ac:dyDescent="0.25">
      <c r="B159" s="13" t="s">
        <v>32</v>
      </c>
      <c r="C159" s="13" t="s">
        <v>182</v>
      </c>
    </row>
    <row r="160" spans="2:3" x14ac:dyDescent="0.25">
      <c r="B160" s="2" t="s">
        <v>32</v>
      </c>
      <c r="C160" s="2" t="s">
        <v>183</v>
      </c>
    </row>
    <row r="161" spans="2:3" x14ac:dyDescent="0.25">
      <c r="B161" s="13" t="s">
        <v>32</v>
      </c>
      <c r="C161" s="13" t="s">
        <v>184</v>
      </c>
    </row>
    <row r="162" spans="2:3" x14ac:dyDescent="0.25">
      <c r="B162" s="2" t="s">
        <v>32</v>
      </c>
      <c r="C162" s="2" t="s">
        <v>185</v>
      </c>
    </row>
    <row r="163" spans="2:3" x14ac:dyDescent="0.25">
      <c r="B163" s="13" t="s">
        <v>32</v>
      </c>
      <c r="C163" s="13" t="s">
        <v>186</v>
      </c>
    </row>
    <row r="164" spans="2:3" x14ac:dyDescent="0.25">
      <c r="B164" s="2" t="s">
        <v>32</v>
      </c>
      <c r="C164" s="2" t="s">
        <v>187</v>
      </c>
    </row>
    <row r="165" spans="2:3" x14ac:dyDescent="0.25">
      <c r="B165" s="13" t="s">
        <v>32</v>
      </c>
      <c r="C165" s="13" t="s">
        <v>188</v>
      </c>
    </row>
    <row r="166" spans="2:3" x14ac:dyDescent="0.25">
      <c r="B166" s="2" t="s">
        <v>32</v>
      </c>
      <c r="C166" s="2" t="s">
        <v>189</v>
      </c>
    </row>
    <row r="167" spans="2:3" x14ac:dyDescent="0.25">
      <c r="B167" s="13" t="s">
        <v>32</v>
      </c>
      <c r="C167" s="13" t="s">
        <v>190</v>
      </c>
    </row>
    <row r="168" spans="2:3" x14ac:dyDescent="0.25">
      <c r="B168" s="2" t="s">
        <v>32</v>
      </c>
      <c r="C168" s="2" t="s">
        <v>191</v>
      </c>
    </row>
    <row r="169" spans="2:3" x14ac:dyDescent="0.25">
      <c r="B169" s="13" t="s">
        <v>32</v>
      </c>
      <c r="C169" s="13" t="s">
        <v>192</v>
      </c>
    </row>
    <row r="170" spans="2:3" x14ac:dyDescent="0.25">
      <c r="B170" s="2" t="s">
        <v>32</v>
      </c>
      <c r="C170" s="2" t="s">
        <v>193</v>
      </c>
    </row>
    <row r="171" spans="2:3" x14ac:dyDescent="0.25">
      <c r="B171" s="13" t="s">
        <v>32</v>
      </c>
      <c r="C171" s="13" t="s">
        <v>194</v>
      </c>
    </row>
    <row r="172" spans="2:3" x14ac:dyDescent="0.25">
      <c r="B172" s="2" t="s">
        <v>32</v>
      </c>
      <c r="C172" s="2" t="s">
        <v>195</v>
      </c>
    </row>
    <row r="173" spans="2:3" x14ac:dyDescent="0.25">
      <c r="B173" s="13" t="s">
        <v>32</v>
      </c>
      <c r="C173" s="13" t="s">
        <v>196</v>
      </c>
    </row>
    <row r="174" spans="2:3" x14ac:dyDescent="0.25">
      <c r="B174" s="2" t="s">
        <v>32</v>
      </c>
      <c r="C174" s="2" t="s">
        <v>197</v>
      </c>
    </row>
    <row r="175" spans="2:3" x14ac:dyDescent="0.25">
      <c r="B175" s="13" t="s">
        <v>32</v>
      </c>
      <c r="C175" s="13" t="s">
        <v>198</v>
      </c>
    </row>
    <row r="176" spans="2:3" x14ac:dyDescent="0.25">
      <c r="B176" s="2" t="s">
        <v>32</v>
      </c>
      <c r="C176" s="2" t="s">
        <v>199</v>
      </c>
    </row>
    <row r="177" spans="2:3" x14ac:dyDescent="0.25">
      <c r="B177" s="13" t="s">
        <v>32</v>
      </c>
      <c r="C177" s="13" t="s">
        <v>200</v>
      </c>
    </row>
    <row r="178" spans="2:3" x14ac:dyDescent="0.25">
      <c r="B178" s="2" t="s">
        <v>32</v>
      </c>
      <c r="C178" s="2" t="s">
        <v>201</v>
      </c>
    </row>
    <row r="179" spans="2:3" x14ac:dyDescent="0.25">
      <c r="B179" s="13" t="s">
        <v>32</v>
      </c>
      <c r="C179" s="13" t="s">
        <v>202</v>
      </c>
    </row>
    <row r="180" spans="2:3" x14ac:dyDescent="0.25">
      <c r="B180" s="2" t="s">
        <v>32</v>
      </c>
      <c r="C180" s="2" t="s">
        <v>203</v>
      </c>
    </row>
    <row r="181" spans="2:3" x14ac:dyDescent="0.25">
      <c r="B181" s="13" t="s">
        <v>32</v>
      </c>
      <c r="C181" s="13" t="s">
        <v>204</v>
      </c>
    </row>
    <row r="182" spans="2:3" x14ac:dyDescent="0.25">
      <c r="B182" s="2" t="s">
        <v>32</v>
      </c>
      <c r="C182" s="2" t="s">
        <v>205</v>
      </c>
    </row>
    <row r="183" spans="2:3" x14ac:dyDescent="0.25">
      <c r="B183" s="13" t="s">
        <v>32</v>
      </c>
      <c r="C183" s="13" t="s">
        <v>206</v>
      </c>
    </row>
    <row r="184" spans="2:3" x14ac:dyDescent="0.25">
      <c r="B184" s="2" t="s">
        <v>32</v>
      </c>
      <c r="C184" s="2" t="s">
        <v>207</v>
      </c>
    </row>
    <row r="185" spans="2:3" x14ac:dyDescent="0.25">
      <c r="B185" s="13" t="s">
        <v>32</v>
      </c>
      <c r="C185" s="13" t="s">
        <v>208</v>
      </c>
    </row>
    <row r="186" spans="2:3" x14ac:dyDescent="0.25">
      <c r="B186" s="2" t="s">
        <v>32</v>
      </c>
      <c r="C186" s="2" t="s">
        <v>209</v>
      </c>
    </row>
    <row r="187" spans="2:3" x14ac:dyDescent="0.25">
      <c r="B187" s="13" t="s">
        <v>32</v>
      </c>
      <c r="C187" s="13" t="s">
        <v>210</v>
      </c>
    </row>
    <row r="188" spans="2:3" x14ac:dyDescent="0.25">
      <c r="B188" s="2" t="s">
        <v>32</v>
      </c>
      <c r="C188" s="2" t="s">
        <v>211</v>
      </c>
    </row>
    <row r="189" spans="2:3" x14ac:dyDescent="0.25">
      <c r="B189" s="13" t="s">
        <v>32</v>
      </c>
      <c r="C189" s="13" t="s">
        <v>212</v>
      </c>
    </row>
    <row r="190" spans="2:3" x14ac:dyDescent="0.25">
      <c r="B190" s="2" t="s">
        <v>32</v>
      </c>
      <c r="C190" s="2" t="s">
        <v>213</v>
      </c>
    </row>
    <row r="191" spans="2:3" x14ac:dyDescent="0.25">
      <c r="B191" s="13" t="s">
        <v>32</v>
      </c>
      <c r="C191" s="13" t="s">
        <v>214</v>
      </c>
    </row>
    <row r="192" spans="2:3" x14ac:dyDescent="0.25">
      <c r="B192" s="2" t="s">
        <v>32</v>
      </c>
      <c r="C192" s="2" t="s">
        <v>215</v>
      </c>
    </row>
    <row r="193" spans="2:3" x14ac:dyDescent="0.25">
      <c r="B193" s="13" t="s">
        <v>32</v>
      </c>
      <c r="C193" s="13" t="s">
        <v>216</v>
      </c>
    </row>
    <row r="194" spans="2:3" x14ac:dyDescent="0.25">
      <c r="B194" s="2" t="s">
        <v>32</v>
      </c>
      <c r="C194" s="2" t="s">
        <v>217</v>
      </c>
    </row>
    <row r="195" spans="2:3" x14ac:dyDescent="0.25">
      <c r="B195" s="13" t="s">
        <v>32</v>
      </c>
      <c r="C195" s="13" t="s">
        <v>218</v>
      </c>
    </row>
    <row r="196" spans="2:3" x14ac:dyDescent="0.25">
      <c r="B196" s="2" t="s">
        <v>32</v>
      </c>
      <c r="C196" s="2" t="s">
        <v>219</v>
      </c>
    </row>
    <row r="197" spans="2:3" x14ac:dyDescent="0.25">
      <c r="B197" s="13" t="s">
        <v>32</v>
      </c>
      <c r="C197" s="13" t="s">
        <v>220</v>
      </c>
    </row>
    <row r="198" spans="2:3" x14ac:dyDescent="0.25">
      <c r="B198" s="2" t="s">
        <v>32</v>
      </c>
      <c r="C198" s="2" t="s">
        <v>221</v>
      </c>
    </row>
    <row r="199" spans="2:3" x14ac:dyDescent="0.25">
      <c r="B199" s="13" t="s">
        <v>32</v>
      </c>
      <c r="C199" s="13" t="s">
        <v>222</v>
      </c>
    </row>
    <row r="200" spans="2:3" x14ac:dyDescent="0.25">
      <c r="B200" s="2" t="s">
        <v>32</v>
      </c>
      <c r="C200" s="2" t="s">
        <v>223</v>
      </c>
    </row>
    <row r="201" spans="2:3" x14ac:dyDescent="0.25">
      <c r="B201" s="13" t="s">
        <v>32</v>
      </c>
      <c r="C201" s="13" t="s">
        <v>224</v>
      </c>
    </row>
    <row r="202" spans="2:3" x14ac:dyDescent="0.25">
      <c r="B202" s="2" t="s">
        <v>32</v>
      </c>
      <c r="C202" s="2" t="s">
        <v>225</v>
      </c>
    </row>
    <row r="203" spans="2:3" x14ac:dyDescent="0.25">
      <c r="B203" s="13" t="s">
        <v>32</v>
      </c>
      <c r="C203" s="13" t="s">
        <v>226</v>
      </c>
    </row>
    <row r="204" spans="2:3" x14ac:dyDescent="0.25">
      <c r="B204" s="2" t="s">
        <v>32</v>
      </c>
      <c r="C204" s="2" t="s">
        <v>227</v>
      </c>
    </row>
    <row r="205" spans="2:3" x14ac:dyDescent="0.25">
      <c r="B205" s="13" t="s">
        <v>32</v>
      </c>
      <c r="C205" s="13" t="s">
        <v>228</v>
      </c>
    </row>
    <row r="206" spans="2:3" x14ac:dyDescent="0.25">
      <c r="B206" s="2" t="s">
        <v>32</v>
      </c>
      <c r="C206" s="2" t="s">
        <v>229</v>
      </c>
    </row>
    <row r="207" spans="2:3" x14ac:dyDescent="0.25">
      <c r="B207" s="13" t="s">
        <v>32</v>
      </c>
      <c r="C207" s="13" t="s">
        <v>230</v>
      </c>
    </row>
    <row r="208" spans="2:3" x14ac:dyDescent="0.25">
      <c r="B208" s="2" t="s">
        <v>32</v>
      </c>
      <c r="C208" s="2" t="s">
        <v>231</v>
      </c>
    </row>
    <row r="209" spans="2:3" x14ac:dyDescent="0.25">
      <c r="B209" s="13" t="s">
        <v>32</v>
      </c>
      <c r="C209" s="13" t="s">
        <v>232</v>
      </c>
    </row>
    <row r="210" spans="2:3" x14ac:dyDescent="0.25">
      <c r="B210" s="2" t="s">
        <v>32</v>
      </c>
      <c r="C210" s="2" t="s">
        <v>233</v>
      </c>
    </row>
    <row r="211" spans="2:3" x14ac:dyDescent="0.25">
      <c r="B211" s="13" t="s">
        <v>32</v>
      </c>
      <c r="C211" s="13" t="s">
        <v>234</v>
      </c>
    </row>
    <row r="212" spans="2:3" x14ac:dyDescent="0.25">
      <c r="B212" s="2" t="s">
        <v>32</v>
      </c>
      <c r="C212" s="2" t="s">
        <v>235</v>
      </c>
    </row>
    <row r="213" spans="2:3" x14ac:dyDescent="0.25">
      <c r="B213" s="13" t="s">
        <v>32</v>
      </c>
      <c r="C213" s="13" t="s">
        <v>236</v>
      </c>
    </row>
    <row r="214" spans="2:3" x14ac:dyDescent="0.25">
      <c r="B214" s="2" t="s">
        <v>32</v>
      </c>
      <c r="C214" s="2" t="s">
        <v>237</v>
      </c>
    </row>
    <row r="215" spans="2:3" x14ac:dyDescent="0.25">
      <c r="B215" s="13" t="s">
        <v>32</v>
      </c>
      <c r="C215" s="13" t="s">
        <v>238</v>
      </c>
    </row>
    <row r="216" spans="2:3" x14ac:dyDescent="0.25">
      <c r="B216" s="2" t="s">
        <v>32</v>
      </c>
      <c r="C216" s="2" t="s">
        <v>239</v>
      </c>
    </row>
    <row r="217" spans="2:3" x14ac:dyDescent="0.25">
      <c r="B217" s="13" t="s">
        <v>32</v>
      </c>
      <c r="C217" s="13" t="s">
        <v>240</v>
      </c>
    </row>
    <row r="218" spans="2:3" x14ac:dyDescent="0.25">
      <c r="B218" s="2" t="s">
        <v>32</v>
      </c>
      <c r="C218" s="2" t="s">
        <v>241</v>
      </c>
    </row>
    <row r="219" spans="2:3" x14ac:dyDescent="0.25">
      <c r="B219" s="13" t="s">
        <v>32</v>
      </c>
      <c r="C219" s="13" t="s">
        <v>242</v>
      </c>
    </row>
    <row r="220" spans="2:3" x14ac:dyDescent="0.25">
      <c r="B220" s="2" t="s">
        <v>32</v>
      </c>
      <c r="C220" s="2" t="s">
        <v>243</v>
      </c>
    </row>
    <row r="221" spans="2:3" x14ac:dyDescent="0.25">
      <c r="B221" s="13" t="s">
        <v>32</v>
      </c>
      <c r="C221" s="13" t="s">
        <v>244</v>
      </c>
    </row>
    <row r="222" spans="2:3" x14ac:dyDescent="0.25">
      <c r="B222" s="2" t="s">
        <v>32</v>
      </c>
      <c r="C222" s="2" t="s">
        <v>245</v>
      </c>
    </row>
    <row r="223" spans="2:3" x14ac:dyDescent="0.25">
      <c r="B223" s="13" t="s">
        <v>32</v>
      </c>
      <c r="C223" s="13" t="s">
        <v>246</v>
      </c>
    </row>
    <row r="224" spans="2:3" x14ac:dyDescent="0.25">
      <c r="B224" s="2" t="s">
        <v>32</v>
      </c>
      <c r="C224" s="2" t="s">
        <v>247</v>
      </c>
    </row>
    <row r="225" spans="2:3" x14ac:dyDescent="0.25">
      <c r="B225" s="13" t="s">
        <v>32</v>
      </c>
      <c r="C225" s="13" t="s">
        <v>248</v>
      </c>
    </row>
    <row r="226" spans="2:3" x14ac:dyDescent="0.25">
      <c r="B226" s="2" t="s">
        <v>32</v>
      </c>
      <c r="C226" s="2" t="s">
        <v>249</v>
      </c>
    </row>
    <row r="227" spans="2:3" x14ac:dyDescent="0.25">
      <c r="B227" s="13" t="s">
        <v>32</v>
      </c>
      <c r="C227" s="13" t="s">
        <v>250</v>
      </c>
    </row>
    <row r="228" spans="2:3" x14ac:dyDescent="0.25">
      <c r="B228" s="2" t="s">
        <v>32</v>
      </c>
      <c r="C228" s="2" t="s">
        <v>251</v>
      </c>
    </row>
    <row r="229" spans="2:3" x14ac:dyDescent="0.25">
      <c r="B229" s="13" t="s">
        <v>32</v>
      </c>
      <c r="C229" s="13" t="s">
        <v>252</v>
      </c>
    </row>
    <row r="230" spans="2:3" x14ac:dyDescent="0.25">
      <c r="B230" s="2" t="s">
        <v>32</v>
      </c>
      <c r="C230" s="2" t="s">
        <v>253</v>
      </c>
    </row>
    <row r="231" spans="2:3" x14ac:dyDescent="0.25">
      <c r="B231" s="13" t="s">
        <v>32</v>
      </c>
      <c r="C231" s="13" t="s">
        <v>254</v>
      </c>
    </row>
    <row r="232" spans="2:3" x14ac:dyDescent="0.25">
      <c r="B232" s="2" t="s">
        <v>32</v>
      </c>
      <c r="C232" s="2" t="s">
        <v>255</v>
      </c>
    </row>
    <row r="233" spans="2:3" x14ac:dyDescent="0.25">
      <c r="B233" s="13" t="s">
        <v>32</v>
      </c>
      <c r="C233" s="13" t="s">
        <v>256</v>
      </c>
    </row>
    <row r="234" spans="2:3" x14ac:dyDescent="0.25">
      <c r="B234" s="2" t="s">
        <v>32</v>
      </c>
      <c r="C234" s="2" t="s">
        <v>257</v>
      </c>
    </row>
    <row r="235" spans="2:3" x14ac:dyDescent="0.25">
      <c r="B235" s="13" t="s">
        <v>32</v>
      </c>
      <c r="C235" s="13" t="s">
        <v>258</v>
      </c>
    </row>
    <row r="236" spans="2:3" x14ac:dyDescent="0.25">
      <c r="B236" s="2" t="s">
        <v>32</v>
      </c>
      <c r="C236" s="2" t="s">
        <v>259</v>
      </c>
    </row>
    <row r="237" spans="2:3" x14ac:dyDescent="0.25">
      <c r="B237" s="13" t="s">
        <v>32</v>
      </c>
      <c r="C237" s="13" t="s">
        <v>260</v>
      </c>
    </row>
    <row r="238" spans="2:3" x14ac:dyDescent="0.25">
      <c r="B238" s="2" t="s">
        <v>32</v>
      </c>
      <c r="C238" s="2" t="s">
        <v>261</v>
      </c>
    </row>
    <row r="239" spans="2:3" x14ac:dyDescent="0.25">
      <c r="B239" s="13" t="s">
        <v>32</v>
      </c>
      <c r="C239" s="13" t="s">
        <v>262</v>
      </c>
    </row>
    <row r="240" spans="2:3" x14ac:dyDescent="0.25">
      <c r="B240" s="2" t="s">
        <v>32</v>
      </c>
      <c r="C240" s="2" t="s">
        <v>263</v>
      </c>
    </row>
    <row r="241" spans="2:3" x14ac:dyDescent="0.25">
      <c r="B241" s="13" t="s">
        <v>32</v>
      </c>
      <c r="C241" s="13" t="s">
        <v>264</v>
      </c>
    </row>
    <row r="242" spans="2:3" x14ac:dyDescent="0.25">
      <c r="B242" s="2" t="s">
        <v>32</v>
      </c>
      <c r="C242" s="2" t="s">
        <v>265</v>
      </c>
    </row>
    <row r="243" spans="2:3" x14ac:dyDescent="0.25">
      <c r="B243" s="13" t="s">
        <v>32</v>
      </c>
      <c r="C243" s="13" t="s">
        <v>266</v>
      </c>
    </row>
    <row r="244" spans="2:3" x14ac:dyDescent="0.25">
      <c r="B244" s="2" t="s">
        <v>32</v>
      </c>
      <c r="C244" s="2" t="s">
        <v>267</v>
      </c>
    </row>
    <row r="245" spans="2:3" x14ac:dyDescent="0.25">
      <c r="B245" s="13" t="s">
        <v>32</v>
      </c>
      <c r="C245" s="13" t="s">
        <v>268</v>
      </c>
    </row>
    <row r="246" spans="2:3" x14ac:dyDescent="0.25">
      <c r="B246" s="2" t="s">
        <v>32</v>
      </c>
      <c r="C246" s="2" t="s">
        <v>269</v>
      </c>
    </row>
    <row r="247" spans="2:3" x14ac:dyDescent="0.25">
      <c r="B247" s="13" t="s">
        <v>32</v>
      </c>
      <c r="C247" s="13" t="s">
        <v>270</v>
      </c>
    </row>
    <row r="248" spans="2:3" x14ac:dyDescent="0.25">
      <c r="B248" s="2" t="s">
        <v>32</v>
      </c>
      <c r="C248" s="2" t="s">
        <v>271</v>
      </c>
    </row>
    <row r="249" spans="2:3" x14ac:dyDescent="0.25">
      <c r="B249" s="13" t="s">
        <v>32</v>
      </c>
      <c r="C249" s="13" t="s">
        <v>272</v>
      </c>
    </row>
    <row r="250" spans="2:3" x14ac:dyDescent="0.25">
      <c r="B250" s="2" t="s">
        <v>32</v>
      </c>
      <c r="C250" s="2" t="s">
        <v>273</v>
      </c>
    </row>
    <row r="251" spans="2:3" x14ac:dyDescent="0.25">
      <c r="B251" s="13" t="s">
        <v>32</v>
      </c>
      <c r="C251" s="13" t="s">
        <v>274</v>
      </c>
    </row>
    <row r="252" spans="2:3" x14ac:dyDescent="0.25">
      <c r="B252" s="2" t="s">
        <v>32</v>
      </c>
      <c r="C252" s="2" t="s">
        <v>275</v>
      </c>
    </row>
    <row r="253" spans="2:3" x14ac:dyDescent="0.25">
      <c r="B253" s="13" t="s">
        <v>32</v>
      </c>
      <c r="C253" s="13" t="s">
        <v>276</v>
      </c>
    </row>
    <row r="254" spans="2:3" x14ac:dyDescent="0.25">
      <c r="B254" s="2" t="s">
        <v>32</v>
      </c>
      <c r="C254" s="2" t="s">
        <v>277</v>
      </c>
    </row>
    <row r="255" spans="2:3" x14ac:dyDescent="0.25">
      <c r="B255" s="13" t="s">
        <v>32</v>
      </c>
      <c r="C255" s="13" t="s">
        <v>278</v>
      </c>
    </row>
    <row r="256" spans="2:3" x14ac:dyDescent="0.25">
      <c r="B256" s="2" t="s">
        <v>32</v>
      </c>
      <c r="C256" s="2" t="s">
        <v>279</v>
      </c>
    </row>
    <row r="257" spans="2:3" x14ac:dyDescent="0.25">
      <c r="B257" s="13" t="s">
        <v>32</v>
      </c>
      <c r="C257" s="13" t="s">
        <v>280</v>
      </c>
    </row>
    <row r="258" spans="2:3" x14ac:dyDescent="0.25">
      <c r="B258" s="2" t="s">
        <v>32</v>
      </c>
      <c r="C258" s="2" t="s">
        <v>281</v>
      </c>
    </row>
    <row r="259" spans="2:3" x14ac:dyDescent="0.25">
      <c r="B259" s="13" t="s">
        <v>32</v>
      </c>
      <c r="C259" s="13" t="s">
        <v>282</v>
      </c>
    </row>
    <row r="260" spans="2:3" x14ac:dyDescent="0.25">
      <c r="B260" s="2" t="s">
        <v>32</v>
      </c>
      <c r="C260" s="2" t="s">
        <v>283</v>
      </c>
    </row>
    <row r="261" spans="2:3" x14ac:dyDescent="0.25">
      <c r="B261" s="13" t="s">
        <v>32</v>
      </c>
      <c r="C261" s="13" t="s">
        <v>284</v>
      </c>
    </row>
    <row r="262" spans="2:3" x14ac:dyDescent="0.25">
      <c r="B262" s="2" t="s">
        <v>32</v>
      </c>
      <c r="C262" s="2" t="s">
        <v>285</v>
      </c>
    </row>
    <row r="263" spans="2:3" x14ac:dyDescent="0.25">
      <c r="B263" s="13" t="s">
        <v>32</v>
      </c>
      <c r="C263" s="13" t="s">
        <v>286</v>
      </c>
    </row>
    <row r="264" spans="2:3" x14ac:dyDescent="0.25">
      <c r="B264" s="2" t="s">
        <v>32</v>
      </c>
      <c r="C264" s="2" t="s">
        <v>287</v>
      </c>
    </row>
    <row r="265" spans="2:3" x14ac:dyDescent="0.25">
      <c r="B265" s="13" t="s">
        <v>32</v>
      </c>
      <c r="C265" s="13" t="s">
        <v>288</v>
      </c>
    </row>
    <row r="266" spans="2:3" x14ac:dyDescent="0.25">
      <c r="B266" s="2" t="s">
        <v>32</v>
      </c>
      <c r="C266" s="2" t="s">
        <v>289</v>
      </c>
    </row>
    <row r="267" spans="2:3" x14ac:dyDescent="0.25">
      <c r="B267" s="13" t="s">
        <v>32</v>
      </c>
      <c r="C267" s="13" t="s">
        <v>290</v>
      </c>
    </row>
    <row r="268" spans="2:3" x14ac:dyDescent="0.25">
      <c r="B268" s="2" t="s">
        <v>32</v>
      </c>
      <c r="C268" s="2" t="s">
        <v>291</v>
      </c>
    </row>
    <row r="269" spans="2:3" x14ac:dyDescent="0.25">
      <c r="B269" s="13" t="s">
        <v>32</v>
      </c>
      <c r="C269" s="13" t="s">
        <v>292</v>
      </c>
    </row>
    <row r="270" spans="2:3" x14ac:dyDescent="0.25">
      <c r="B270" s="2" t="s">
        <v>32</v>
      </c>
      <c r="C270" s="2" t="s">
        <v>293</v>
      </c>
    </row>
    <row r="271" spans="2:3" x14ac:dyDescent="0.25">
      <c r="B271" s="13" t="s">
        <v>32</v>
      </c>
      <c r="C271" s="13" t="s">
        <v>294</v>
      </c>
    </row>
    <row r="272" spans="2:3" x14ac:dyDescent="0.25">
      <c r="B272" s="2" t="s">
        <v>32</v>
      </c>
      <c r="C272" s="2" t="s">
        <v>295</v>
      </c>
    </row>
    <row r="273" spans="2:3" x14ac:dyDescent="0.25">
      <c r="B273" s="13" t="s">
        <v>32</v>
      </c>
      <c r="C273" s="13" t="s">
        <v>296</v>
      </c>
    </row>
    <row r="274" spans="2:3" x14ac:dyDescent="0.25">
      <c r="B274" s="2" t="s">
        <v>32</v>
      </c>
      <c r="C274" s="2" t="s">
        <v>297</v>
      </c>
    </row>
    <row r="275" spans="2:3" x14ac:dyDescent="0.25">
      <c r="B275" s="13" t="s">
        <v>32</v>
      </c>
      <c r="C275" s="13" t="s">
        <v>298</v>
      </c>
    </row>
    <row r="276" spans="2:3" x14ac:dyDescent="0.25">
      <c r="B276" s="2" t="s">
        <v>32</v>
      </c>
      <c r="C276" s="2" t="s">
        <v>299</v>
      </c>
    </row>
    <row r="277" spans="2:3" x14ac:dyDescent="0.25">
      <c r="B277" s="13" t="s">
        <v>32</v>
      </c>
      <c r="C277" s="13" t="s">
        <v>300</v>
      </c>
    </row>
    <row r="278" spans="2:3" x14ac:dyDescent="0.25">
      <c r="B278" s="2" t="s">
        <v>32</v>
      </c>
      <c r="C278" s="2" t="s">
        <v>301</v>
      </c>
    </row>
    <row r="279" spans="2:3" x14ac:dyDescent="0.25">
      <c r="B279" s="13" t="s">
        <v>32</v>
      </c>
      <c r="C279" s="13" t="s">
        <v>302</v>
      </c>
    </row>
    <row r="280" spans="2:3" x14ac:dyDescent="0.25">
      <c r="B280" s="2" t="s">
        <v>32</v>
      </c>
      <c r="C280" s="2" t="s">
        <v>303</v>
      </c>
    </row>
    <row r="281" spans="2:3" x14ac:dyDescent="0.25">
      <c r="B281" s="13" t="s">
        <v>32</v>
      </c>
      <c r="C281" s="13" t="s">
        <v>304</v>
      </c>
    </row>
    <row r="282" spans="2:3" x14ac:dyDescent="0.25">
      <c r="B282" s="2" t="s">
        <v>32</v>
      </c>
      <c r="C282" s="2" t="s">
        <v>305</v>
      </c>
    </row>
    <row r="283" spans="2:3" x14ac:dyDescent="0.25">
      <c r="B283" s="13" t="s">
        <v>32</v>
      </c>
      <c r="C283" s="13" t="s">
        <v>306</v>
      </c>
    </row>
    <row r="284" spans="2:3" x14ac:dyDescent="0.25">
      <c r="B284" s="2" t="s">
        <v>32</v>
      </c>
      <c r="C284" s="2" t="s">
        <v>307</v>
      </c>
    </row>
    <row r="285" spans="2:3" x14ac:dyDescent="0.25">
      <c r="B285" s="13" t="s">
        <v>32</v>
      </c>
      <c r="C285" s="13" t="s">
        <v>308</v>
      </c>
    </row>
    <row r="286" spans="2:3" x14ac:dyDescent="0.25">
      <c r="B286" s="2" t="s">
        <v>32</v>
      </c>
      <c r="C286" s="2" t="s">
        <v>309</v>
      </c>
    </row>
    <row r="287" spans="2:3" x14ac:dyDescent="0.25">
      <c r="B287" s="13" t="s">
        <v>32</v>
      </c>
      <c r="C287" s="13" t="s">
        <v>310</v>
      </c>
    </row>
    <row r="288" spans="2:3" x14ac:dyDescent="0.25">
      <c r="B288" s="2" t="s">
        <v>32</v>
      </c>
      <c r="C288" s="2" t="s">
        <v>311</v>
      </c>
    </row>
    <row r="289" spans="2:3" x14ac:dyDescent="0.25">
      <c r="B289" s="13" t="s">
        <v>32</v>
      </c>
      <c r="C289" s="13" t="s">
        <v>312</v>
      </c>
    </row>
    <row r="290" spans="2:3" x14ac:dyDescent="0.25">
      <c r="B290" s="2" t="s">
        <v>32</v>
      </c>
      <c r="C290" s="2" t="s">
        <v>313</v>
      </c>
    </row>
    <row r="291" spans="2:3" x14ac:dyDescent="0.25">
      <c r="B291" s="13" t="s">
        <v>32</v>
      </c>
      <c r="C291" s="13" t="s">
        <v>314</v>
      </c>
    </row>
    <row r="292" spans="2:3" x14ac:dyDescent="0.25">
      <c r="B292" s="2" t="s">
        <v>32</v>
      </c>
      <c r="C292" s="2" t="s">
        <v>315</v>
      </c>
    </row>
    <row r="293" spans="2:3" x14ac:dyDescent="0.25">
      <c r="B293" s="13" t="s">
        <v>32</v>
      </c>
      <c r="C293" s="13" t="s">
        <v>316</v>
      </c>
    </row>
    <row r="294" spans="2:3" x14ac:dyDescent="0.25">
      <c r="B294" s="2" t="s">
        <v>32</v>
      </c>
      <c r="C294" s="2" t="s">
        <v>317</v>
      </c>
    </row>
    <row r="295" spans="2:3" x14ac:dyDescent="0.25">
      <c r="B295" s="13" t="s">
        <v>32</v>
      </c>
      <c r="C295" s="13" t="s">
        <v>318</v>
      </c>
    </row>
    <row r="296" spans="2:3" x14ac:dyDescent="0.25">
      <c r="B296" s="2" t="s">
        <v>32</v>
      </c>
      <c r="C296" s="2" t="s">
        <v>319</v>
      </c>
    </row>
    <row r="297" spans="2:3" x14ac:dyDescent="0.25">
      <c r="B297" s="13" t="s">
        <v>32</v>
      </c>
      <c r="C297" s="13" t="s">
        <v>320</v>
      </c>
    </row>
    <row r="298" spans="2:3" x14ac:dyDescent="0.25">
      <c r="B298" s="2" t="s">
        <v>32</v>
      </c>
      <c r="C298" s="2" t="s">
        <v>321</v>
      </c>
    </row>
    <row r="299" spans="2:3" x14ac:dyDescent="0.25">
      <c r="B299" s="13" t="s">
        <v>32</v>
      </c>
      <c r="C299" s="13" t="s">
        <v>322</v>
      </c>
    </row>
    <row r="300" spans="2:3" x14ac:dyDescent="0.25">
      <c r="B300" s="2" t="s">
        <v>32</v>
      </c>
      <c r="C300" s="2" t="s">
        <v>323</v>
      </c>
    </row>
    <row r="301" spans="2:3" x14ac:dyDescent="0.25">
      <c r="B301" s="13" t="s">
        <v>32</v>
      </c>
      <c r="C301" s="13" t="s">
        <v>324</v>
      </c>
    </row>
    <row r="302" spans="2:3" x14ac:dyDescent="0.25">
      <c r="B302" s="2" t="s">
        <v>32</v>
      </c>
      <c r="C302" s="2" t="s">
        <v>325</v>
      </c>
    </row>
    <row r="303" spans="2:3" x14ac:dyDescent="0.25">
      <c r="B303" s="13" t="s">
        <v>32</v>
      </c>
      <c r="C303" s="13" t="s">
        <v>326</v>
      </c>
    </row>
    <row r="304" spans="2:3" x14ac:dyDescent="0.25">
      <c r="B304" s="2" t="s">
        <v>32</v>
      </c>
      <c r="C304" s="2" t="s">
        <v>327</v>
      </c>
    </row>
    <row r="305" spans="2:3" x14ac:dyDescent="0.25">
      <c r="B305" s="13" t="s">
        <v>32</v>
      </c>
      <c r="C305" s="13" t="s">
        <v>328</v>
      </c>
    </row>
    <row r="306" spans="2:3" x14ac:dyDescent="0.25">
      <c r="B306" s="2" t="s">
        <v>32</v>
      </c>
      <c r="C306" s="2" t="s">
        <v>329</v>
      </c>
    </row>
    <row r="307" spans="2:3" x14ac:dyDescent="0.25">
      <c r="B307" s="13" t="s">
        <v>32</v>
      </c>
      <c r="C307" s="13" t="s">
        <v>330</v>
      </c>
    </row>
    <row r="308" spans="2:3" x14ac:dyDescent="0.25">
      <c r="B308" s="2" t="s">
        <v>32</v>
      </c>
      <c r="C308" s="2" t="s">
        <v>331</v>
      </c>
    </row>
    <row r="309" spans="2:3" x14ac:dyDescent="0.25">
      <c r="B309" s="13" t="s">
        <v>32</v>
      </c>
      <c r="C309" s="13" t="s">
        <v>332</v>
      </c>
    </row>
    <row r="310" spans="2:3" x14ac:dyDescent="0.25">
      <c r="B310" s="2" t="s">
        <v>32</v>
      </c>
      <c r="C310" s="2" t="s">
        <v>333</v>
      </c>
    </row>
    <row r="311" spans="2:3" x14ac:dyDescent="0.25">
      <c r="B311" s="13" t="s">
        <v>32</v>
      </c>
      <c r="C311" s="13" t="s">
        <v>334</v>
      </c>
    </row>
    <row r="312" spans="2:3" x14ac:dyDescent="0.25">
      <c r="B312" s="2" t="s">
        <v>32</v>
      </c>
      <c r="C312" s="2" t="s">
        <v>335</v>
      </c>
    </row>
    <row r="313" spans="2:3" x14ac:dyDescent="0.25">
      <c r="B313" s="13" t="s">
        <v>32</v>
      </c>
      <c r="C313" s="13" t="s">
        <v>336</v>
      </c>
    </row>
    <row r="314" spans="2:3" x14ac:dyDescent="0.25">
      <c r="B314" s="2" t="s">
        <v>32</v>
      </c>
      <c r="C314" s="2" t="s">
        <v>337</v>
      </c>
    </row>
    <row r="315" spans="2:3" x14ac:dyDescent="0.25">
      <c r="B315" s="13" t="s">
        <v>32</v>
      </c>
      <c r="C315" s="13" t="s">
        <v>338</v>
      </c>
    </row>
    <row r="316" spans="2:3" x14ac:dyDescent="0.25">
      <c r="B316" s="2" t="s">
        <v>32</v>
      </c>
      <c r="C316" s="2" t="s">
        <v>339</v>
      </c>
    </row>
    <row r="317" spans="2:3" x14ac:dyDescent="0.25">
      <c r="B317" s="13" t="s">
        <v>32</v>
      </c>
      <c r="C317" s="13" t="s">
        <v>340</v>
      </c>
    </row>
    <row r="318" spans="2:3" x14ac:dyDescent="0.25">
      <c r="B318" s="2" t="s">
        <v>32</v>
      </c>
      <c r="C318" s="2" t="s">
        <v>341</v>
      </c>
    </row>
    <row r="319" spans="2:3" x14ac:dyDescent="0.25">
      <c r="B319" s="13" t="s">
        <v>32</v>
      </c>
      <c r="C319" s="13" t="s">
        <v>342</v>
      </c>
    </row>
    <row r="320" spans="2:3" x14ac:dyDescent="0.25">
      <c r="B320" s="2" t="s">
        <v>32</v>
      </c>
      <c r="C320" s="2" t="s">
        <v>343</v>
      </c>
    </row>
    <row r="321" spans="2:3" x14ac:dyDescent="0.25">
      <c r="B321" s="13" t="s">
        <v>32</v>
      </c>
      <c r="C321" s="13" t="s">
        <v>344</v>
      </c>
    </row>
    <row r="322" spans="2:3" x14ac:dyDescent="0.25">
      <c r="B322" s="2" t="s">
        <v>32</v>
      </c>
      <c r="C322" s="2" t="s">
        <v>345</v>
      </c>
    </row>
    <row r="323" spans="2:3" x14ac:dyDescent="0.25">
      <c r="B323" s="13" t="s">
        <v>32</v>
      </c>
      <c r="C323" s="13" t="s">
        <v>346</v>
      </c>
    </row>
    <row r="324" spans="2:3" x14ac:dyDescent="0.25">
      <c r="B324" s="2" t="s">
        <v>32</v>
      </c>
      <c r="C324" s="2" t="s">
        <v>347</v>
      </c>
    </row>
    <row r="325" spans="2:3" x14ac:dyDescent="0.25">
      <c r="B325" s="13" t="s">
        <v>32</v>
      </c>
      <c r="C325" s="13" t="s">
        <v>348</v>
      </c>
    </row>
    <row r="326" spans="2:3" x14ac:dyDescent="0.25">
      <c r="B326" s="2" t="s">
        <v>32</v>
      </c>
      <c r="C326" s="2" t="s">
        <v>349</v>
      </c>
    </row>
    <row r="327" spans="2:3" x14ac:dyDescent="0.25">
      <c r="B327" s="13" t="s">
        <v>32</v>
      </c>
      <c r="C327" s="13" t="s">
        <v>350</v>
      </c>
    </row>
    <row r="328" spans="2:3" x14ac:dyDescent="0.25">
      <c r="B328" s="2" t="s">
        <v>32</v>
      </c>
      <c r="C328" s="2" t="s">
        <v>351</v>
      </c>
    </row>
    <row r="329" spans="2:3" x14ac:dyDescent="0.25">
      <c r="B329" s="13" t="s">
        <v>32</v>
      </c>
      <c r="C329" s="13" t="s">
        <v>352</v>
      </c>
    </row>
    <row r="330" spans="2:3" x14ac:dyDescent="0.25">
      <c r="B330" s="2" t="s">
        <v>32</v>
      </c>
      <c r="C330" s="2" t="s">
        <v>353</v>
      </c>
    </row>
    <row r="331" spans="2:3" x14ac:dyDescent="0.25">
      <c r="B331" s="13" t="s">
        <v>32</v>
      </c>
      <c r="C331" s="13" t="s">
        <v>354</v>
      </c>
    </row>
    <row r="332" spans="2:3" x14ac:dyDescent="0.25">
      <c r="B332" s="2" t="s">
        <v>32</v>
      </c>
      <c r="C332" s="2" t="s">
        <v>355</v>
      </c>
    </row>
    <row r="333" spans="2:3" x14ac:dyDescent="0.25">
      <c r="B333" s="13" t="s">
        <v>32</v>
      </c>
      <c r="C333" s="13" t="s">
        <v>356</v>
      </c>
    </row>
    <row r="334" spans="2:3" x14ac:dyDescent="0.25">
      <c r="B334" s="2" t="s">
        <v>32</v>
      </c>
      <c r="C334" s="2" t="s">
        <v>357</v>
      </c>
    </row>
    <row r="335" spans="2:3" x14ac:dyDescent="0.25">
      <c r="B335" s="13" t="s">
        <v>32</v>
      </c>
      <c r="C335" s="13" t="s">
        <v>358</v>
      </c>
    </row>
    <row r="336" spans="2:3" x14ac:dyDescent="0.25">
      <c r="B336" s="2" t="s">
        <v>32</v>
      </c>
      <c r="C336" s="2" t="s">
        <v>359</v>
      </c>
    </row>
    <row r="337" spans="2:3" x14ac:dyDescent="0.25">
      <c r="B337" s="13" t="s">
        <v>32</v>
      </c>
      <c r="C337" s="13" t="s">
        <v>360</v>
      </c>
    </row>
    <row r="338" spans="2:3" x14ac:dyDescent="0.25">
      <c r="B338" s="2" t="s">
        <v>32</v>
      </c>
      <c r="C338" s="2" t="s">
        <v>361</v>
      </c>
    </row>
    <row r="339" spans="2:3" x14ac:dyDescent="0.25">
      <c r="B339" s="13" t="s">
        <v>32</v>
      </c>
      <c r="C339" s="13" t="s">
        <v>362</v>
      </c>
    </row>
    <row r="340" spans="2:3" x14ac:dyDescent="0.25">
      <c r="B340" s="2" t="s">
        <v>32</v>
      </c>
      <c r="C340" s="2" t="s">
        <v>363</v>
      </c>
    </row>
    <row r="341" spans="2:3" x14ac:dyDescent="0.25">
      <c r="B341" s="13" t="s">
        <v>32</v>
      </c>
      <c r="C341" s="13" t="s">
        <v>364</v>
      </c>
    </row>
    <row r="342" spans="2:3" x14ac:dyDescent="0.25">
      <c r="B342" s="2" t="s">
        <v>32</v>
      </c>
      <c r="C342" s="2" t="s">
        <v>365</v>
      </c>
    </row>
    <row r="343" spans="2:3" x14ac:dyDescent="0.25">
      <c r="B343" s="13" t="s">
        <v>32</v>
      </c>
      <c r="C343" s="13" t="s">
        <v>366</v>
      </c>
    </row>
    <row r="344" spans="2:3" x14ac:dyDescent="0.25">
      <c r="B344" s="2" t="s">
        <v>32</v>
      </c>
      <c r="C344" s="2" t="s">
        <v>367</v>
      </c>
    </row>
    <row r="345" spans="2:3" x14ac:dyDescent="0.25">
      <c r="B345" s="13" t="s">
        <v>32</v>
      </c>
      <c r="C345" s="13" t="s">
        <v>368</v>
      </c>
    </row>
    <row r="346" spans="2:3" x14ac:dyDescent="0.25">
      <c r="B346" s="2" t="s">
        <v>32</v>
      </c>
      <c r="C346" s="2" t="s">
        <v>369</v>
      </c>
    </row>
    <row r="347" spans="2:3" x14ac:dyDescent="0.25">
      <c r="B347" s="13" t="s">
        <v>32</v>
      </c>
      <c r="C347" s="13" t="s">
        <v>370</v>
      </c>
    </row>
    <row r="348" spans="2:3" x14ac:dyDescent="0.25">
      <c r="B348" s="2" t="s">
        <v>32</v>
      </c>
      <c r="C348" s="2" t="s">
        <v>371</v>
      </c>
    </row>
    <row r="349" spans="2:3" x14ac:dyDescent="0.25">
      <c r="B349" s="13" t="s">
        <v>32</v>
      </c>
      <c r="C349" s="13" t="s">
        <v>372</v>
      </c>
    </row>
    <row r="350" spans="2:3" x14ac:dyDescent="0.25">
      <c r="B350" s="2" t="s">
        <v>32</v>
      </c>
      <c r="C350" s="2" t="s">
        <v>373</v>
      </c>
    </row>
    <row r="351" spans="2:3" x14ac:dyDescent="0.25">
      <c r="B351" s="13" t="s">
        <v>32</v>
      </c>
      <c r="C351" s="13" t="s">
        <v>374</v>
      </c>
    </row>
    <row r="352" spans="2:3" x14ac:dyDescent="0.25">
      <c r="B352" s="2" t="s">
        <v>32</v>
      </c>
      <c r="C352" s="2" t="s">
        <v>375</v>
      </c>
    </row>
    <row r="353" spans="2:3" x14ac:dyDescent="0.25">
      <c r="B353" s="13" t="s">
        <v>32</v>
      </c>
      <c r="C353" s="13" t="s">
        <v>376</v>
      </c>
    </row>
    <row r="354" spans="2:3" x14ac:dyDescent="0.25">
      <c r="B354" s="2" t="s">
        <v>32</v>
      </c>
      <c r="C354" s="2" t="s">
        <v>377</v>
      </c>
    </row>
    <row r="355" spans="2:3" x14ac:dyDescent="0.25">
      <c r="B355" s="13" t="s">
        <v>32</v>
      </c>
      <c r="C355" s="13" t="s">
        <v>378</v>
      </c>
    </row>
    <row r="356" spans="2:3" x14ac:dyDescent="0.25">
      <c r="B356" s="2" t="s">
        <v>32</v>
      </c>
      <c r="C356" s="2" t="s">
        <v>379</v>
      </c>
    </row>
    <row r="357" spans="2:3" x14ac:dyDescent="0.25">
      <c r="B357" s="13" t="s">
        <v>32</v>
      </c>
      <c r="C357" s="13" t="s">
        <v>380</v>
      </c>
    </row>
    <row r="358" spans="2:3" x14ac:dyDescent="0.25">
      <c r="B358" s="2" t="s">
        <v>32</v>
      </c>
      <c r="C358" s="2" t="s">
        <v>381</v>
      </c>
    </row>
    <row r="359" spans="2:3" x14ac:dyDescent="0.25">
      <c r="B359" s="13" t="s">
        <v>32</v>
      </c>
      <c r="C359" s="13" t="s">
        <v>382</v>
      </c>
    </row>
    <row r="360" spans="2:3" x14ac:dyDescent="0.25">
      <c r="B360" s="2" t="s">
        <v>32</v>
      </c>
      <c r="C360" s="2" t="s">
        <v>383</v>
      </c>
    </row>
    <row r="361" spans="2:3" x14ac:dyDescent="0.25">
      <c r="B361" s="13" t="s">
        <v>32</v>
      </c>
      <c r="C361" s="13" t="s">
        <v>384</v>
      </c>
    </row>
    <row r="362" spans="2:3" x14ac:dyDescent="0.25">
      <c r="B362" s="2" t="s">
        <v>32</v>
      </c>
      <c r="C362" s="2" t="s">
        <v>385</v>
      </c>
    </row>
    <row r="363" spans="2:3" x14ac:dyDescent="0.25">
      <c r="B363" s="13" t="s">
        <v>32</v>
      </c>
      <c r="C363" s="13" t="s">
        <v>386</v>
      </c>
    </row>
    <row r="364" spans="2:3" x14ac:dyDescent="0.25">
      <c r="B364" s="2" t="s">
        <v>32</v>
      </c>
      <c r="C364" s="2" t="s">
        <v>387</v>
      </c>
    </row>
    <row r="365" spans="2:3" x14ac:dyDescent="0.25">
      <c r="B365" s="13" t="s">
        <v>32</v>
      </c>
      <c r="C365" s="13" t="s">
        <v>388</v>
      </c>
    </row>
    <row r="366" spans="2:3" x14ac:dyDescent="0.25">
      <c r="B366" s="2" t="s">
        <v>32</v>
      </c>
      <c r="C366" s="2" t="s">
        <v>389</v>
      </c>
    </row>
    <row r="367" spans="2:3" x14ac:dyDescent="0.25">
      <c r="B367" s="13" t="s">
        <v>32</v>
      </c>
      <c r="C367" s="13" t="s">
        <v>390</v>
      </c>
    </row>
    <row r="368" spans="2:3" x14ac:dyDescent="0.25">
      <c r="B368" s="2" t="s">
        <v>32</v>
      </c>
      <c r="C368" s="2" t="s">
        <v>391</v>
      </c>
    </row>
    <row r="369" spans="2:3" x14ac:dyDescent="0.25">
      <c r="B369" s="13" t="s">
        <v>32</v>
      </c>
      <c r="C369" s="13" t="s">
        <v>392</v>
      </c>
    </row>
    <row r="370" spans="2:3" x14ac:dyDescent="0.25">
      <c r="B370" s="2" t="s">
        <v>32</v>
      </c>
      <c r="C370" s="2" t="s">
        <v>393</v>
      </c>
    </row>
    <row r="371" spans="2:3" x14ac:dyDescent="0.25">
      <c r="B371" s="13" t="s">
        <v>32</v>
      </c>
      <c r="C371" s="13" t="s">
        <v>394</v>
      </c>
    </row>
    <row r="372" spans="2:3" x14ac:dyDescent="0.25">
      <c r="B372" s="2" t="s">
        <v>32</v>
      </c>
      <c r="C372" s="2" t="s">
        <v>395</v>
      </c>
    </row>
    <row r="373" spans="2:3" x14ac:dyDescent="0.25">
      <c r="B373" s="13" t="s">
        <v>32</v>
      </c>
      <c r="C373" s="13" t="s">
        <v>396</v>
      </c>
    </row>
    <row r="374" spans="2:3" x14ac:dyDescent="0.25">
      <c r="B374" s="2" t="s">
        <v>32</v>
      </c>
      <c r="C374" s="2" t="s">
        <v>397</v>
      </c>
    </row>
    <row r="375" spans="2:3" x14ac:dyDescent="0.25">
      <c r="B375" s="13" t="s">
        <v>32</v>
      </c>
      <c r="C375" s="13" t="s">
        <v>398</v>
      </c>
    </row>
    <row r="376" spans="2:3" x14ac:dyDescent="0.25">
      <c r="B376" s="2" t="s">
        <v>32</v>
      </c>
      <c r="C376" s="2" t="s">
        <v>399</v>
      </c>
    </row>
    <row r="377" spans="2:3" x14ac:dyDescent="0.25">
      <c r="B377" s="13" t="s">
        <v>32</v>
      </c>
      <c r="C377" s="13" t="s">
        <v>400</v>
      </c>
    </row>
    <row r="378" spans="2:3" x14ac:dyDescent="0.25">
      <c r="B378" s="2" t="s">
        <v>32</v>
      </c>
      <c r="C378" s="2" t="s">
        <v>401</v>
      </c>
    </row>
    <row r="379" spans="2:3" x14ac:dyDescent="0.25">
      <c r="B379" s="13" t="s">
        <v>32</v>
      </c>
      <c r="C379" s="13" t="s">
        <v>402</v>
      </c>
    </row>
    <row r="380" spans="2:3" x14ac:dyDescent="0.25">
      <c r="B380" s="2" t="s">
        <v>32</v>
      </c>
      <c r="C380" s="2" t="s">
        <v>403</v>
      </c>
    </row>
    <row r="381" spans="2:3" x14ac:dyDescent="0.25">
      <c r="B381" s="13" t="s">
        <v>32</v>
      </c>
      <c r="C381" s="13" t="s">
        <v>404</v>
      </c>
    </row>
    <row r="382" spans="2:3" x14ac:dyDescent="0.25">
      <c r="B382" s="2" t="s">
        <v>32</v>
      </c>
      <c r="C382" s="2" t="s">
        <v>405</v>
      </c>
    </row>
    <row r="383" spans="2:3" x14ac:dyDescent="0.25">
      <c r="B383" s="13" t="s">
        <v>32</v>
      </c>
      <c r="C383" s="13" t="s">
        <v>406</v>
      </c>
    </row>
    <row r="384" spans="2:3" x14ac:dyDescent="0.25">
      <c r="B384" s="2" t="s">
        <v>32</v>
      </c>
      <c r="C384" s="2" t="s">
        <v>407</v>
      </c>
    </row>
    <row r="385" spans="2:3" x14ac:dyDescent="0.25">
      <c r="B385" s="13" t="s">
        <v>32</v>
      </c>
      <c r="C385" s="13" t="s">
        <v>408</v>
      </c>
    </row>
    <row r="386" spans="2:3" x14ac:dyDescent="0.25">
      <c r="B386" s="2" t="s">
        <v>32</v>
      </c>
      <c r="C386" s="2" t="s">
        <v>409</v>
      </c>
    </row>
    <row r="387" spans="2:3" x14ac:dyDescent="0.25">
      <c r="B387" s="13" t="s">
        <v>32</v>
      </c>
      <c r="C387" s="13" t="s">
        <v>410</v>
      </c>
    </row>
    <row r="388" spans="2:3" x14ac:dyDescent="0.25">
      <c r="B388" s="2" t="s">
        <v>32</v>
      </c>
      <c r="C388" s="2" t="s">
        <v>411</v>
      </c>
    </row>
    <row r="389" spans="2:3" x14ac:dyDescent="0.25">
      <c r="B389" s="13" t="s">
        <v>32</v>
      </c>
      <c r="C389" s="13" t="s">
        <v>412</v>
      </c>
    </row>
    <row r="390" spans="2:3" x14ac:dyDescent="0.25">
      <c r="B390" s="2" t="s">
        <v>32</v>
      </c>
      <c r="C390" s="2" t="s">
        <v>413</v>
      </c>
    </row>
    <row r="391" spans="2:3" x14ac:dyDescent="0.25">
      <c r="B391" s="13" t="s">
        <v>32</v>
      </c>
      <c r="C391" s="13" t="s">
        <v>414</v>
      </c>
    </row>
    <row r="392" spans="2:3" x14ac:dyDescent="0.25">
      <c r="B392" s="2" t="s">
        <v>32</v>
      </c>
      <c r="C392" s="2" t="s">
        <v>415</v>
      </c>
    </row>
    <row r="393" spans="2:3" x14ac:dyDescent="0.25">
      <c r="B393" s="13" t="s">
        <v>32</v>
      </c>
      <c r="C393" s="13" t="s">
        <v>416</v>
      </c>
    </row>
    <row r="394" spans="2:3" x14ac:dyDescent="0.25">
      <c r="B394" s="2" t="s">
        <v>32</v>
      </c>
      <c r="C394" s="2" t="s">
        <v>417</v>
      </c>
    </row>
    <row r="395" spans="2:3" x14ac:dyDescent="0.25">
      <c r="B395" s="13" t="s">
        <v>32</v>
      </c>
      <c r="C395" s="13" t="s">
        <v>418</v>
      </c>
    </row>
    <row r="396" spans="2:3" x14ac:dyDescent="0.25">
      <c r="B396" s="2" t="s">
        <v>32</v>
      </c>
      <c r="C396" s="2" t="s">
        <v>419</v>
      </c>
    </row>
    <row r="397" spans="2:3" x14ac:dyDescent="0.25">
      <c r="B397" s="13" t="s">
        <v>32</v>
      </c>
      <c r="C397" s="13" t="s">
        <v>420</v>
      </c>
    </row>
    <row r="398" spans="2:3" x14ac:dyDescent="0.25">
      <c r="B398" s="2" t="s">
        <v>32</v>
      </c>
      <c r="C398" s="2" t="s">
        <v>421</v>
      </c>
    </row>
    <row r="399" spans="2:3" x14ac:dyDescent="0.25">
      <c r="B399" s="13" t="s">
        <v>32</v>
      </c>
      <c r="C399" s="13" t="s">
        <v>422</v>
      </c>
    </row>
    <row r="400" spans="2:3" x14ac:dyDescent="0.25">
      <c r="B400" s="2" t="s">
        <v>32</v>
      </c>
      <c r="C400" s="2" t="s">
        <v>423</v>
      </c>
    </row>
    <row r="401" spans="2:3" x14ac:dyDescent="0.25">
      <c r="B401" s="13" t="s">
        <v>32</v>
      </c>
      <c r="C401" s="13" t="s">
        <v>424</v>
      </c>
    </row>
    <row r="402" spans="2:3" x14ac:dyDescent="0.25">
      <c r="B402" s="2" t="s">
        <v>32</v>
      </c>
      <c r="C402" s="2" t="s">
        <v>425</v>
      </c>
    </row>
    <row r="403" spans="2:3" x14ac:dyDescent="0.25">
      <c r="B403" s="13" t="s">
        <v>32</v>
      </c>
      <c r="C403" s="13" t="s">
        <v>426</v>
      </c>
    </row>
    <row r="404" spans="2:3" x14ac:dyDescent="0.25">
      <c r="B404" s="2" t="s">
        <v>32</v>
      </c>
      <c r="C404" s="2" t="s">
        <v>427</v>
      </c>
    </row>
    <row r="405" spans="2:3" x14ac:dyDescent="0.25">
      <c r="B405" s="13" t="s">
        <v>32</v>
      </c>
      <c r="C405" s="13" t="s">
        <v>428</v>
      </c>
    </row>
    <row r="406" spans="2:3" x14ac:dyDescent="0.25">
      <c r="B406" s="2" t="s">
        <v>32</v>
      </c>
      <c r="C406" s="2" t="s">
        <v>429</v>
      </c>
    </row>
    <row r="407" spans="2:3" x14ac:dyDescent="0.25">
      <c r="B407" s="13" t="s">
        <v>32</v>
      </c>
      <c r="C407" s="13" t="s">
        <v>430</v>
      </c>
    </row>
    <row r="408" spans="2:3" x14ac:dyDescent="0.25">
      <c r="B408" s="2" t="s">
        <v>32</v>
      </c>
      <c r="C408" s="2" t="s">
        <v>431</v>
      </c>
    </row>
    <row r="409" spans="2:3" x14ac:dyDescent="0.25">
      <c r="B409" s="13" t="s">
        <v>32</v>
      </c>
      <c r="C409" s="13" t="s">
        <v>432</v>
      </c>
    </row>
    <row r="410" spans="2:3" x14ac:dyDescent="0.25">
      <c r="B410" s="2" t="s">
        <v>32</v>
      </c>
      <c r="C410" s="2" t="s">
        <v>433</v>
      </c>
    </row>
    <row r="411" spans="2:3" x14ac:dyDescent="0.25">
      <c r="B411" s="13" t="s">
        <v>32</v>
      </c>
      <c r="C411" s="13" t="s">
        <v>434</v>
      </c>
    </row>
    <row r="412" spans="2:3" x14ac:dyDescent="0.25">
      <c r="B412" s="2" t="s">
        <v>32</v>
      </c>
      <c r="C412" s="2" t="s">
        <v>435</v>
      </c>
    </row>
    <row r="413" spans="2:3" x14ac:dyDescent="0.25">
      <c r="B413" s="13" t="s">
        <v>32</v>
      </c>
      <c r="C413" s="13" t="s">
        <v>436</v>
      </c>
    </row>
    <row r="414" spans="2:3" x14ac:dyDescent="0.25">
      <c r="B414" s="2" t="s">
        <v>32</v>
      </c>
      <c r="C414" s="2" t="s">
        <v>437</v>
      </c>
    </row>
    <row r="415" spans="2:3" x14ac:dyDescent="0.25">
      <c r="B415" s="13" t="s">
        <v>32</v>
      </c>
      <c r="C415" s="13" t="s">
        <v>438</v>
      </c>
    </row>
    <row r="416" spans="2:3" x14ac:dyDescent="0.25">
      <c r="B416" s="2" t="s">
        <v>32</v>
      </c>
      <c r="C416" s="2" t="s">
        <v>439</v>
      </c>
    </row>
    <row r="417" spans="2:3" x14ac:dyDescent="0.25">
      <c r="B417" s="13" t="s">
        <v>32</v>
      </c>
      <c r="C417" s="13" t="s">
        <v>440</v>
      </c>
    </row>
    <row r="418" spans="2:3" x14ac:dyDescent="0.25">
      <c r="B418" s="2" t="s">
        <v>32</v>
      </c>
      <c r="C418" s="2" t="s">
        <v>441</v>
      </c>
    </row>
    <row r="419" spans="2:3" x14ac:dyDescent="0.25">
      <c r="B419" s="13" t="s">
        <v>32</v>
      </c>
      <c r="C419" s="13" t="s">
        <v>442</v>
      </c>
    </row>
    <row r="420" spans="2:3" x14ac:dyDescent="0.25">
      <c r="B420" s="2" t="s">
        <v>32</v>
      </c>
      <c r="C420" s="2" t="s">
        <v>443</v>
      </c>
    </row>
    <row r="421" spans="2:3" x14ac:dyDescent="0.25">
      <c r="B421" s="13" t="s">
        <v>32</v>
      </c>
      <c r="C421" s="13" t="s">
        <v>444</v>
      </c>
    </row>
    <row r="422" spans="2:3" x14ac:dyDescent="0.25">
      <c r="B422" s="2" t="s">
        <v>32</v>
      </c>
      <c r="C422" s="2" t="s">
        <v>445</v>
      </c>
    </row>
    <row r="423" spans="2:3" x14ac:dyDescent="0.25">
      <c r="B423" s="13" t="s">
        <v>32</v>
      </c>
      <c r="C423" s="13" t="s">
        <v>446</v>
      </c>
    </row>
    <row r="424" spans="2:3" x14ac:dyDescent="0.25">
      <c r="B424" s="2" t="s">
        <v>32</v>
      </c>
      <c r="C424" s="2" t="s">
        <v>447</v>
      </c>
    </row>
    <row r="425" spans="2:3" x14ac:dyDescent="0.25">
      <c r="B425" s="13" t="s">
        <v>32</v>
      </c>
      <c r="C425" s="13" t="s">
        <v>448</v>
      </c>
    </row>
    <row r="426" spans="2:3" x14ac:dyDescent="0.25">
      <c r="B426" s="2" t="s">
        <v>32</v>
      </c>
      <c r="C426" s="2" t="s">
        <v>449</v>
      </c>
    </row>
    <row r="427" spans="2:3" x14ac:dyDescent="0.25">
      <c r="B427" s="13" t="s">
        <v>32</v>
      </c>
      <c r="C427" s="13" t="s">
        <v>450</v>
      </c>
    </row>
    <row r="428" spans="2:3" x14ac:dyDescent="0.25">
      <c r="B428" s="2" t="s">
        <v>32</v>
      </c>
      <c r="C428" s="2" t="s">
        <v>451</v>
      </c>
    </row>
    <row r="429" spans="2:3" x14ac:dyDescent="0.25">
      <c r="B429" s="13" t="s">
        <v>32</v>
      </c>
      <c r="C429" s="13" t="s">
        <v>452</v>
      </c>
    </row>
    <row r="430" spans="2:3" x14ac:dyDescent="0.25">
      <c r="B430" s="2" t="s">
        <v>32</v>
      </c>
      <c r="C430" s="2" t="s">
        <v>453</v>
      </c>
    </row>
    <row r="431" spans="2:3" x14ac:dyDescent="0.25">
      <c r="B431" s="13" t="s">
        <v>32</v>
      </c>
      <c r="C431" s="13" t="s">
        <v>454</v>
      </c>
    </row>
    <row r="432" spans="2:3" x14ac:dyDescent="0.25">
      <c r="B432" s="2" t="s">
        <v>32</v>
      </c>
      <c r="C432" s="2" t="s">
        <v>455</v>
      </c>
    </row>
    <row r="433" spans="2:3" x14ac:dyDescent="0.25">
      <c r="B433" s="13" t="s">
        <v>32</v>
      </c>
      <c r="C433" s="13" t="s">
        <v>456</v>
      </c>
    </row>
    <row r="434" spans="2:3" x14ac:dyDescent="0.25">
      <c r="B434" s="2" t="s">
        <v>32</v>
      </c>
      <c r="C434" s="2" t="s">
        <v>457</v>
      </c>
    </row>
    <row r="435" spans="2:3" x14ac:dyDescent="0.25">
      <c r="B435" s="13" t="s">
        <v>32</v>
      </c>
      <c r="C435" s="13" t="s">
        <v>458</v>
      </c>
    </row>
    <row r="436" spans="2:3" x14ac:dyDescent="0.25">
      <c r="B436" s="2" t="s">
        <v>32</v>
      </c>
      <c r="C436" s="2" t="s">
        <v>459</v>
      </c>
    </row>
    <row r="437" spans="2:3" x14ac:dyDescent="0.25">
      <c r="B437" s="13" t="s">
        <v>32</v>
      </c>
      <c r="C437" s="13" t="s">
        <v>460</v>
      </c>
    </row>
    <row r="438" spans="2:3" x14ac:dyDescent="0.25">
      <c r="B438" s="2" t="s">
        <v>32</v>
      </c>
      <c r="C438" s="2" t="s">
        <v>461</v>
      </c>
    </row>
    <row r="439" spans="2:3" x14ac:dyDescent="0.25">
      <c r="B439" s="13" t="s">
        <v>32</v>
      </c>
      <c r="C439" s="13" t="s">
        <v>462</v>
      </c>
    </row>
    <row r="440" spans="2:3" x14ac:dyDescent="0.25">
      <c r="B440" s="2" t="s">
        <v>32</v>
      </c>
      <c r="C440" s="2" t="s">
        <v>463</v>
      </c>
    </row>
    <row r="441" spans="2:3" x14ac:dyDescent="0.25">
      <c r="B441" s="13" t="s">
        <v>32</v>
      </c>
      <c r="C441" s="13" t="s">
        <v>464</v>
      </c>
    </row>
    <row r="442" spans="2:3" x14ac:dyDescent="0.25">
      <c r="B442" s="2" t="s">
        <v>32</v>
      </c>
      <c r="C442" s="2" t="s">
        <v>465</v>
      </c>
    </row>
    <row r="443" spans="2:3" x14ac:dyDescent="0.25">
      <c r="B443" s="13" t="s">
        <v>32</v>
      </c>
      <c r="C443" s="13" t="s">
        <v>466</v>
      </c>
    </row>
    <row r="444" spans="2:3" x14ac:dyDescent="0.25">
      <c r="B444" s="2" t="s">
        <v>32</v>
      </c>
      <c r="C444" s="2" t="s">
        <v>467</v>
      </c>
    </row>
    <row r="445" spans="2:3" x14ac:dyDescent="0.25">
      <c r="B445" s="13" t="s">
        <v>32</v>
      </c>
      <c r="C445" s="13" t="s">
        <v>468</v>
      </c>
    </row>
    <row r="446" spans="2:3" x14ac:dyDescent="0.25">
      <c r="B446" s="2" t="s">
        <v>32</v>
      </c>
      <c r="C446" s="2" t="s">
        <v>469</v>
      </c>
    </row>
    <row r="447" spans="2:3" x14ac:dyDescent="0.25">
      <c r="B447" s="13" t="s">
        <v>32</v>
      </c>
      <c r="C447" s="13" t="s">
        <v>470</v>
      </c>
    </row>
    <row r="448" spans="2:3" x14ac:dyDescent="0.25">
      <c r="B448" s="2" t="s">
        <v>32</v>
      </c>
      <c r="C448" s="2" t="s">
        <v>471</v>
      </c>
    </row>
    <row r="449" spans="2:3" x14ac:dyDescent="0.25">
      <c r="B449" s="13" t="s">
        <v>32</v>
      </c>
      <c r="C449" s="13" t="s">
        <v>472</v>
      </c>
    </row>
    <row r="450" spans="2:3" x14ac:dyDescent="0.25">
      <c r="B450" s="2" t="s">
        <v>32</v>
      </c>
      <c r="C450" s="2" t="s">
        <v>473</v>
      </c>
    </row>
    <row r="451" spans="2:3" x14ac:dyDescent="0.25">
      <c r="B451" s="13" t="s">
        <v>32</v>
      </c>
      <c r="C451" s="13" t="s">
        <v>474</v>
      </c>
    </row>
    <row r="452" spans="2:3" x14ac:dyDescent="0.25">
      <c r="B452" s="2" t="s">
        <v>32</v>
      </c>
      <c r="C452" s="2" t="s">
        <v>475</v>
      </c>
    </row>
    <row r="453" spans="2:3" x14ac:dyDescent="0.25">
      <c r="B453" s="13" t="s">
        <v>32</v>
      </c>
      <c r="C453" s="13" t="s">
        <v>476</v>
      </c>
    </row>
    <row r="454" spans="2:3" x14ac:dyDescent="0.25">
      <c r="B454" s="2" t="s">
        <v>32</v>
      </c>
      <c r="C454" s="2" t="s">
        <v>477</v>
      </c>
    </row>
    <row r="455" spans="2:3" x14ac:dyDescent="0.25">
      <c r="B455" s="13" t="s">
        <v>32</v>
      </c>
      <c r="C455" s="13" t="s">
        <v>478</v>
      </c>
    </row>
    <row r="456" spans="2:3" x14ac:dyDescent="0.25">
      <c r="B456" s="2" t="s">
        <v>32</v>
      </c>
      <c r="C456" s="2" t="s">
        <v>479</v>
      </c>
    </row>
    <row r="457" spans="2:3" x14ac:dyDescent="0.25">
      <c r="B457" s="13" t="s">
        <v>32</v>
      </c>
      <c r="C457" s="13" t="s">
        <v>480</v>
      </c>
    </row>
    <row r="458" spans="2:3" x14ac:dyDescent="0.25">
      <c r="B458" s="2" t="s">
        <v>32</v>
      </c>
      <c r="C458" s="2" t="s">
        <v>481</v>
      </c>
    </row>
    <row r="459" spans="2:3" x14ac:dyDescent="0.25">
      <c r="B459" s="13" t="s">
        <v>32</v>
      </c>
      <c r="C459" s="13" t="s">
        <v>482</v>
      </c>
    </row>
    <row r="460" spans="2:3" x14ac:dyDescent="0.25">
      <c r="B460" s="2" t="s">
        <v>32</v>
      </c>
      <c r="C460" s="2" t="s">
        <v>483</v>
      </c>
    </row>
    <row r="461" spans="2:3" x14ac:dyDescent="0.25">
      <c r="B461" s="13" t="s">
        <v>32</v>
      </c>
      <c r="C461" s="13" t="s">
        <v>484</v>
      </c>
    </row>
    <row r="462" spans="2:3" x14ac:dyDescent="0.25">
      <c r="B462" s="2" t="s">
        <v>32</v>
      </c>
      <c r="C462" s="2" t="s">
        <v>485</v>
      </c>
    </row>
    <row r="463" spans="2:3" x14ac:dyDescent="0.25">
      <c r="B463" s="13" t="s">
        <v>32</v>
      </c>
      <c r="C463" s="13" t="s">
        <v>486</v>
      </c>
    </row>
    <row r="464" spans="2:3" x14ac:dyDescent="0.25">
      <c r="B464" s="2" t="s">
        <v>32</v>
      </c>
      <c r="C464" s="2" t="s">
        <v>487</v>
      </c>
    </row>
    <row r="465" spans="2:3" x14ac:dyDescent="0.25">
      <c r="B465" s="13" t="s">
        <v>32</v>
      </c>
      <c r="C465" s="13" t="s">
        <v>488</v>
      </c>
    </row>
    <row r="466" spans="2:3" x14ac:dyDescent="0.25">
      <c r="B466" s="2" t="s">
        <v>32</v>
      </c>
      <c r="C466" s="2" t="s">
        <v>489</v>
      </c>
    </row>
    <row r="467" spans="2:3" x14ac:dyDescent="0.25">
      <c r="B467" s="13" t="s">
        <v>32</v>
      </c>
      <c r="C467" s="13" t="s">
        <v>490</v>
      </c>
    </row>
    <row r="468" spans="2:3" x14ac:dyDescent="0.25">
      <c r="B468" s="2" t="s">
        <v>32</v>
      </c>
      <c r="C468" s="2" t="s">
        <v>491</v>
      </c>
    </row>
    <row r="469" spans="2:3" x14ac:dyDescent="0.25">
      <c r="B469" s="13" t="s">
        <v>32</v>
      </c>
      <c r="C469" s="13" t="s">
        <v>492</v>
      </c>
    </row>
    <row r="470" spans="2:3" x14ac:dyDescent="0.25">
      <c r="B470" s="2" t="s">
        <v>32</v>
      </c>
      <c r="C470" s="2" t="s">
        <v>493</v>
      </c>
    </row>
    <row r="471" spans="2:3" x14ac:dyDescent="0.25">
      <c r="B471" s="13" t="s">
        <v>32</v>
      </c>
      <c r="C471" s="13" t="s">
        <v>494</v>
      </c>
    </row>
    <row r="472" spans="2:3" x14ac:dyDescent="0.25">
      <c r="B472" s="2" t="s">
        <v>32</v>
      </c>
      <c r="C472" s="2" t="s">
        <v>495</v>
      </c>
    </row>
    <row r="473" spans="2:3" x14ac:dyDescent="0.25">
      <c r="B473" s="13" t="s">
        <v>32</v>
      </c>
      <c r="C473" s="13" t="s">
        <v>496</v>
      </c>
    </row>
    <row r="474" spans="2:3" x14ac:dyDescent="0.25">
      <c r="B474" s="2" t="s">
        <v>32</v>
      </c>
      <c r="C474" s="2" t="s">
        <v>497</v>
      </c>
    </row>
    <row r="475" spans="2:3" x14ac:dyDescent="0.25">
      <c r="B475" s="13" t="s">
        <v>32</v>
      </c>
      <c r="C475" s="13" t="s">
        <v>498</v>
      </c>
    </row>
    <row r="476" spans="2:3" x14ac:dyDescent="0.25">
      <c r="B476" s="2" t="s">
        <v>32</v>
      </c>
      <c r="C476" s="2" t="s">
        <v>499</v>
      </c>
    </row>
    <row r="477" spans="2:3" x14ac:dyDescent="0.25">
      <c r="B477" s="13" t="s">
        <v>32</v>
      </c>
      <c r="C477" s="13" t="s">
        <v>500</v>
      </c>
    </row>
    <row r="478" spans="2:3" x14ac:dyDescent="0.25">
      <c r="B478" s="2" t="s">
        <v>32</v>
      </c>
      <c r="C478" s="2" t="s">
        <v>501</v>
      </c>
    </row>
    <row r="479" spans="2:3" x14ac:dyDescent="0.25">
      <c r="B479" s="13" t="s">
        <v>32</v>
      </c>
      <c r="C479" s="13" t="s">
        <v>502</v>
      </c>
    </row>
    <row r="480" spans="2:3" x14ac:dyDescent="0.25">
      <c r="B480" s="2" t="s">
        <v>32</v>
      </c>
      <c r="C480" s="2" t="s">
        <v>503</v>
      </c>
    </row>
    <row r="481" spans="2:3" x14ac:dyDescent="0.25">
      <c r="B481" s="13" t="s">
        <v>32</v>
      </c>
      <c r="C481" s="13" t="s">
        <v>504</v>
      </c>
    </row>
    <row r="482" spans="2:3" x14ac:dyDescent="0.25">
      <c r="B482" s="2" t="s">
        <v>32</v>
      </c>
      <c r="C482" s="2" t="s">
        <v>505</v>
      </c>
    </row>
    <row r="483" spans="2:3" x14ac:dyDescent="0.25">
      <c r="B483" s="13" t="s">
        <v>32</v>
      </c>
      <c r="C483" s="13" t="s">
        <v>506</v>
      </c>
    </row>
    <row r="484" spans="2:3" x14ac:dyDescent="0.25">
      <c r="B484" s="2" t="s">
        <v>32</v>
      </c>
      <c r="C484" s="2" t="s">
        <v>507</v>
      </c>
    </row>
    <row r="485" spans="2:3" x14ac:dyDescent="0.25">
      <c r="B485" s="13" t="s">
        <v>32</v>
      </c>
      <c r="C485" s="13" t="s">
        <v>508</v>
      </c>
    </row>
    <row r="486" spans="2:3" x14ac:dyDescent="0.25">
      <c r="B486" s="2" t="s">
        <v>32</v>
      </c>
      <c r="C486" s="2" t="s">
        <v>509</v>
      </c>
    </row>
    <row r="487" spans="2:3" x14ac:dyDescent="0.25">
      <c r="B487" s="13" t="s">
        <v>32</v>
      </c>
      <c r="C487" s="13" t="s">
        <v>510</v>
      </c>
    </row>
    <row r="488" spans="2:3" x14ac:dyDescent="0.25">
      <c r="B488" s="2" t="s">
        <v>32</v>
      </c>
      <c r="C488" s="2" t="s">
        <v>511</v>
      </c>
    </row>
    <row r="489" spans="2:3" x14ac:dyDescent="0.25">
      <c r="B489" s="13" t="s">
        <v>32</v>
      </c>
      <c r="C489" s="13" t="s">
        <v>512</v>
      </c>
    </row>
    <row r="490" spans="2:3" x14ac:dyDescent="0.25">
      <c r="B490" s="2" t="s">
        <v>32</v>
      </c>
      <c r="C490" s="2" t="s">
        <v>513</v>
      </c>
    </row>
    <row r="491" spans="2:3" x14ac:dyDescent="0.25">
      <c r="B491" s="13" t="s">
        <v>32</v>
      </c>
      <c r="C491" s="13" t="s">
        <v>514</v>
      </c>
    </row>
    <row r="492" spans="2:3" x14ac:dyDescent="0.25">
      <c r="B492" s="2" t="s">
        <v>32</v>
      </c>
      <c r="C492" s="2" t="s">
        <v>515</v>
      </c>
    </row>
    <row r="493" spans="2:3" x14ac:dyDescent="0.25">
      <c r="B493" s="13" t="s">
        <v>32</v>
      </c>
      <c r="C493" s="13" t="s">
        <v>516</v>
      </c>
    </row>
    <row r="494" spans="2:3" x14ac:dyDescent="0.25">
      <c r="B494" s="2" t="s">
        <v>32</v>
      </c>
      <c r="C494" s="2" t="s">
        <v>517</v>
      </c>
    </row>
    <row r="495" spans="2:3" x14ac:dyDescent="0.25">
      <c r="B495" s="13" t="s">
        <v>32</v>
      </c>
      <c r="C495" s="13" t="s">
        <v>518</v>
      </c>
    </row>
    <row r="496" spans="2:3" x14ac:dyDescent="0.25">
      <c r="B496" s="2" t="s">
        <v>32</v>
      </c>
      <c r="C496" s="2" t="s">
        <v>519</v>
      </c>
    </row>
    <row r="497" spans="2:3" x14ac:dyDescent="0.25">
      <c r="B497" s="13" t="s">
        <v>32</v>
      </c>
      <c r="C497" s="13" t="s">
        <v>520</v>
      </c>
    </row>
    <row r="498" spans="2:3" x14ac:dyDescent="0.25">
      <c r="B498" s="2" t="s">
        <v>32</v>
      </c>
      <c r="C498" s="2" t="s">
        <v>521</v>
      </c>
    </row>
    <row r="499" spans="2:3" x14ac:dyDescent="0.25">
      <c r="B499" s="13" t="s">
        <v>32</v>
      </c>
      <c r="C499" s="13" t="s">
        <v>522</v>
      </c>
    </row>
    <row r="500" spans="2:3" x14ac:dyDescent="0.25">
      <c r="B500" s="2" t="s">
        <v>32</v>
      </c>
      <c r="C500" s="2" t="s">
        <v>523</v>
      </c>
    </row>
    <row r="501" spans="2:3" x14ac:dyDescent="0.25">
      <c r="B501" s="13" t="s">
        <v>32</v>
      </c>
      <c r="C501" s="13" t="s">
        <v>524</v>
      </c>
    </row>
    <row r="502" spans="2:3" x14ac:dyDescent="0.25">
      <c r="B502" s="2" t="s">
        <v>32</v>
      </c>
      <c r="C502" s="2" t="s">
        <v>525</v>
      </c>
    </row>
    <row r="503" spans="2:3" x14ac:dyDescent="0.25">
      <c r="B503" s="13" t="s">
        <v>32</v>
      </c>
      <c r="C503" s="13" t="s">
        <v>526</v>
      </c>
    </row>
    <row r="504" spans="2:3" x14ac:dyDescent="0.25">
      <c r="B504" s="2" t="s">
        <v>32</v>
      </c>
      <c r="C504" s="2" t="s">
        <v>527</v>
      </c>
    </row>
    <row r="505" spans="2:3" x14ac:dyDescent="0.25">
      <c r="B505" s="13" t="s">
        <v>32</v>
      </c>
      <c r="C505" s="13" t="s">
        <v>528</v>
      </c>
    </row>
    <row r="506" spans="2:3" x14ac:dyDescent="0.25">
      <c r="B506" s="2" t="s">
        <v>32</v>
      </c>
      <c r="C506" s="2" t="s">
        <v>529</v>
      </c>
    </row>
    <row r="507" spans="2:3" x14ac:dyDescent="0.25">
      <c r="B507" s="13" t="s">
        <v>32</v>
      </c>
      <c r="C507" s="13" t="s">
        <v>530</v>
      </c>
    </row>
    <row r="508" spans="2:3" x14ac:dyDescent="0.25">
      <c r="B508" s="2" t="s">
        <v>32</v>
      </c>
      <c r="C508" s="2" t="s">
        <v>531</v>
      </c>
    </row>
    <row r="509" spans="2:3" x14ac:dyDescent="0.25">
      <c r="B509" s="13" t="s">
        <v>32</v>
      </c>
      <c r="C509" s="13" t="s">
        <v>532</v>
      </c>
    </row>
    <row r="510" spans="2:3" x14ac:dyDescent="0.25">
      <c r="B510" s="2" t="s">
        <v>32</v>
      </c>
      <c r="C510" s="2" t="s">
        <v>533</v>
      </c>
    </row>
    <row r="511" spans="2:3" x14ac:dyDescent="0.25">
      <c r="B511" s="13" t="s">
        <v>32</v>
      </c>
      <c r="C511" s="13" t="s">
        <v>534</v>
      </c>
    </row>
    <row r="512" spans="2:3" x14ac:dyDescent="0.25">
      <c r="B512" s="2" t="s">
        <v>32</v>
      </c>
      <c r="C512" s="2" t="s">
        <v>535</v>
      </c>
    </row>
    <row r="513" spans="2:3" x14ac:dyDescent="0.25">
      <c r="B513" s="13" t="s">
        <v>32</v>
      </c>
      <c r="C513" s="13" t="s">
        <v>536</v>
      </c>
    </row>
    <row r="514" spans="2:3" x14ac:dyDescent="0.25">
      <c r="B514" s="2" t="s">
        <v>32</v>
      </c>
      <c r="C514" s="2" t="s">
        <v>537</v>
      </c>
    </row>
    <row r="515" spans="2:3" x14ac:dyDescent="0.25">
      <c r="B515" s="13" t="s">
        <v>32</v>
      </c>
      <c r="C515" s="13" t="s">
        <v>538</v>
      </c>
    </row>
    <row r="516" spans="2:3" x14ac:dyDescent="0.25">
      <c r="B516" s="2" t="s">
        <v>32</v>
      </c>
      <c r="C516" s="2" t="s">
        <v>539</v>
      </c>
    </row>
    <row r="517" spans="2:3" x14ac:dyDescent="0.25">
      <c r="B517" s="13" t="s">
        <v>32</v>
      </c>
      <c r="C517" s="13" t="s">
        <v>540</v>
      </c>
    </row>
    <row r="518" spans="2:3" x14ac:dyDescent="0.25">
      <c r="B518" s="2" t="s">
        <v>32</v>
      </c>
      <c r="C518" s="2" t="s">
        <v>541</v>
      </c>
    </row>
    <row r="519" spans="2:3" x14ac:dyDescent="0.25">
      <c r="B519" s="13" t="s">
        <v>32</v>
      </c>
      <c r="C519" s="13" t="s">
        <v>542</v>
      </c>
    </row>
    <row r="520" spans="2:3" x14ac:dyDescent="0.25">
      <c r="B520" s="2" t="s">
        <v>32</v>
      </c>
      <c r="C520" s="2" t="s">
        <v>543</v>
      </c>
    </row>
    <row r="521" spans="2:3" x14ac:dyDescent="0.25">
      <c r="B521" s="13" t="s">
        <v>32</v>
      </c>
      <c r="C521" s="13" t="s">
        <v>544</v>
      </c>
    </row>
    <row r="522" spans="2:3" x14ac:dyDescent="0.25">
      <c r="B522" s="2" t="s">
        <v>32</v>
      </c>
      <c r="C522" s="2" t="s">
        <v>545</v>
      </c>
    </row>
    <row r="523" spans="2:3" x14ac:dyDescent="0.25">
      <c r="B523" s="13" t="s">
        <v>32</v>
      </c>
      <c r="C523" s="13" t="s">
        <v>546</v>
      </c>
    </row>
    <row r="524" spans="2:3" x14ac:dyDescent="0.25">
      <c r="B524" s="2" t="s">
        <v>32</v>
      </c>
      <c r="C524" s="2" t="s">
        <v>547</v>
      </c>
    </row>
    <row r="525" spans="2:3" x14ac:dyDescent="0.25">
      <c r="B525" s="13" t="s">
        <v>32</v>
      </c>
      <c r="C525" s="13" t="s">
        <v>548</v>
      </c>
    </row>
    <row r="526" spans="2:3" x14ac:dyDescent="0.25">
      <c r="B526" s="2" t="s">
        <v>32</v>
      </c>
      <c r="C526" s="2" t="s">
        <v>549</v>
      </c>
    </row>
    <row r="527" spans="2:3" x14ac:dyDescent="0.25">
      <c r="B527" s="13" t="s">
        <v>32</v>
      </c>
      <c r="C527" s="13" t="s">
        <v>550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33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defaultRowHeight="11.45" customHeight="1" x14ac:dyDescent="0.25"/>
  <cols>
    <col min="1" max="1" width="12" customWidth="1"/>
    <col min="2" max="2" width="10" customWidth="1"/>
  </cols>
  <sheetData>
    <row r="1" spans="1:3" x14ac:dyDescent="0.25">
      <c r="A1" s="3" t="s">
        <v>551</v>
      </c>
    </row>
    <row r="2" spans="1:3" x14ac:dyDescent="0.25">
      <c r="A2" s="2" t="s">
        <v>552</v>
      </c>
      <c r="B2" s="1" t="s">
        <v>0</v>
      </c>
    </row>
    <row r="3" spans="1:3" x14ac:dyDescent="0.25">
      <c r="A3" s="2" t="s">
        <v>553</v>
      </c>
      <c r="B3" s="2" t="s">
        <v>6</v>
      </c>
    </row>
    <row r="5" spans="1:3" x14ac:dyDescent="0.25">
      <c r="A5" s="1" t="s">
        <v>12</v>
      </c>
      <c r="C5" s="2" t="s">
        <v>18</v>
      </c>
    </row>
    <row r="6" spans="1:3" x14ac:dyDescent="0.25">
      <c r="A6" s="1" t="s">
        <v>13</v>
      </c>
      <c r="C6" s="2" t="s">
        <v>19</v>
      </c>
    </row>
    <row r="7" spans="1:3" x14ac:dyDescent="0.25">
      <c r="A7" s="1" t="s">
        <v>14</v>
      </c>
      <c r="C7" s="2" t="s">
        <v>20</v>
      </c>
    </row>
    <row r="8" spans="1:3" x14ac:dyDescent="0.25">
      <c r="A8" s="1" t="s">
        <v>15</v>
      </c>
      <c r="C8" s="2" t="s">
        <v>21</v>
      </c>
    </row>
    <row r="9" spans="1:3" x14ac:dyDescent="0.25">
      <c r="A9" s="1" t="s">
        <v>16</v>
      </c>
      <c r="C9" s="2" t="s">
        <v>20</v>
      </c>
    </row>
    <row r="11" spans="1:3" x14ac:dyDescent="0.25">
      <c r="A11" s="5" t="s">
        <v>554</v>
      </c>
      <c r="B11" s="4" t="s">
        <v>31</v>
      </c>
    </row>
    <row r="12" spans="1:3" x14ac:dyDescent="0.25">
      <c r="A12" s="6" t="s">
        <v>555</v>
      </c>
      <c r="B12" s="8" t="s">
        <v>29</v>
      </c>
    </row>
    <row r="13" spans="1:3" x14ac:dyDescent="0.25">
      <c r="A13" s="7" t="s">
        <v>33</v>
      </c>
      <c r="B13" s="9">
        <v>1592</v>
      </c>
    </row>
    <row r="14" spans="1:3" x14ac:dyDescent="0.25">
      <c r="A14" s="7" t="s">
        <v>34</v>
      </c>
      <c r="B14" s="10">
        <v>1629</v>
      </c>
    </row>
    <row r="15" spans="1:3" x14ac:dyDescent="0.25">
      <c r="A15" s="7" t="s">
        <v>35</v>
      </c>
      <c r="B15" s="9">
        <v>1642</v>
      </c>
    </row>
    <row r="16" spans="1:3" x14ac:dyDescent="0.25">
      <c r="A16" s="7" t="s">
        <v>36</v>
      </c>
      <c r="B16" s="10">
        <v>1621</v>
      </c>
    </row>
    <row r="17" spans="1:2" x14ac:dyDescent="0.25">
      <c r="A17" s="7" t="s">
        <v>37</v>
      </c>
      <c r="B17" s="9">
        <v>1616</v>
      </c>
    </row>
    <row r="18" spans="1:2" x14ac:dyDescent="0.25">
      <c r="A18" s="7" t="s">
        <v>38</v>
      </c>
      <c r="B18" s="10">
        <v>1620</v>
      </c>
    </row>
    <row r="19" spans="1:2" x14ac:dyDescent="0.25">
      <c r="A19" s="7" t="s">
        <v>39</v>
      </c>
      <c r="B19" s="9">
        <v>1612</v>
      </c>
    </row>
    <row r="20" spans="1:2" x14ac:dyDescent="0.25">
      <c r="A20" s="7" t="s">
        <v>40</v>
      </c>
      <c r="B20" s="10">
        <v>1616</v>
      </c>
    </row>
    <row r="21" spans="1:2" x14ac:dyDescent="0.25">
      <c r="A21" s="7" t="s">
        <v>41</v>
      </c>
      <c r="B21" s="9">
        <v>1654</v>
      </c>
    </row>
    <row r="22" spans="1:2" x14ac:dyDescent="0.25">
      <c r="A22" s="7" t="s">
        <v>42</v>
      </c>
      <c r="B22" s="10">
        <v>1722</v>
      </c>
    </row>
    <row r="23" spans="1:2" x14ac:dyDescent="0.25">
      <c r="A23" s="7" t="s">
        <v>43</v>
      </c>
      <c r="B23" s="9">
        <v>1775</v>
      </c>
    </row>
    <row r="24" spans="1:2" x14ac:dyDescent="0.25">
      <c r="A24" s="7" t="s">
        <v>44</v>
      </c>
      <c r="B24" s="10">
        <v>1799</v>
      </c>
    </row>
    <row r="25" spans="1:2" x14ac:dyDescent="0.25">
      <c r="A25" s="7" t="s">
        <v>45</v>
      </c>
      <c r="B25" s="9">
        <v>1823</v>
      </c>
    </row>
    <row r="26" spans="1:2" x14ac:dyDescent="0.25">
      <c r="A26" s="7" t="s">
        <v>46</v>
      </c>
      <c r="B26" s="10">
        <v>1822</v>
      </c>
    </row>
    <row r="27" spans="1:2" x14ac:dyDescent="0.25">
      <c r="A27" s="7" t="s">
        <v>47</v>
      </c>
      <c r="B27" s="9">
        <v>1771</v>
      </c>
    </row>
    <row r="28" spans="1:2" x14ac:dyDescent="0.25">
      <c r="A28" s="7" t="s">
        <v>48</v>
      </c>
      <c r="B28" s="10">
        <v>1738</v>
      </c>
    </row>
    <row r="29" spans="1:2" x14ac:dyDescent="0.25">
      <c r="A29" s="7" t="s">
        <v>49</v>
      </c>
      <c r="B29" s="9">
        <v>1719</v>
      </c>
    </row>
    <row r="30" spans="1:2" x14ac:dyDescent="0.25">
      <c r="A30" s="7" t="s">
        <v>50</v>
      </c>
      <c r="B30" s="10">
        <v>1707</v>
      </c>
    </row>
    <row r="31" spans="1:2" x14ac:dyDescent="0.25">
      <c r="A31" s="7" t="s">
        <v>51</v>
      </c>
      <c r="B31" s="9">
        <v>1704</v>
      </c>
    </row>
    <row r="32" spans="1:2" x14ac:dyDescent="0.25">
      <c r="A32" s="7" t="s">
        <v>52</v>
      </c>
      <c r="B32" s="10">
        <v>1696</v>
      </c>
    </row>
    <row r="33" spans="1:2" x14ac:dyDescent="0.25">
      <c r="A33" s="7" t="s">
        <v>53</v>
      </c>
      <c r="B33" s="9">
        <v>1723</v>
      </c>
    </row>
    <row r="34" spans="1:2" x14ac:dyDescent="0.25">
      <c r="A34" s="7" t="s">
        <v>54</v>
      </c>
      <c r="B34" s="10">
        <v>1768</v>
      </c>
    </row>
    <row r="35" spans="1:2" x14ac:dyDescent="0.25">
      <c r="A35" s="7" t="s">
        <v>55</v>
      </c>
      <c r="B35" s="9">
        <v>1797</v>
      </c>
    </row>
    <row r="36" spans="1:2" x14ac:dyDescent="0.25">
      <c r="A36" s="7" t="s">
        <v>56</v>
      </c>
      <c r="B36" s="10">
        <v>1817</v>
      </c>
    </row>
    <row r="37" spans="1:2" x14ac:dyDescent="0.25">
      <c r="A37" s="7" t="s">
        <v>57</v>
      </c>
      <c r="B37" s="9">
        <v>1841</v>
      </c>
    </row>
    <row r="38" spans="1:2" x14ac:dyDescent="0.25">
      <c r="A38" s="7" t="s">
        <v>58</v>
      </c>
      <c r="B38" s="10">
        <v>1845</v>
      </c>
    </row>
    <row r="39" spans="1:2" x14ac:dyDescent="0.25">
      <c r="A39" s="7" t="s">
        <v>59</v>
      </c>
      <c r="B39" s="9">
        <v>1810</v>
      </c>
    </row>
    <row r="40" spans="1:2" x14ac:dyDescent="0.25">
      <c r="A40" s="7" t="s">
        <v>60</v>
      </c>
      <c r="B40" s="10">
        <v>1772</v>
      </c>
    </row>
    <row r="41" spans="1:2" x14ac:dyDescent="0.25">
      <c r="A41" s="7" t="s">
        <v>61</v>
      </c>
      <c r="B41" s="9">
        <v>1760</v>
      </c>
    </row>
    <row r="42" spans="1:2" x14ac:dyDescent="0.25">
      <c r="A42" s="7" t="s">
        <v>62</v>
      </c>
      <c r="B42" s="10">
        <v>1792</v>
      </c>
    </row>
    <row r="43" spans="1:2" x14ac:dyDescent="0.25">
      <c r="A43" s="7" t="s">
        <v>63</v>
      </c>
      <c r="B43" s="9">
        <v>1819</v>
      </c>
    </row>
    <row r="44" spans="1:2" x14ac:dyDescent="0.25">
      <c r="A44" s="7" t="s">
        <v>64</v>
      </c>
      <c r="B44" s="10">
        <v>1826</v>
      </c>
    </row>
    <row r="45" spans="1:2" x14ac:dyDescent="0.25">
      <c r="A45" s="7" t="s">
        <v>65</v>
      </c>
      <c r="B45" s="9">
        <v>1874</v>
      </c>
    </row>
    <row r="46" spans="1:2" x14ac:dyDescent="0.25">
      <c r="A46" s="7" t="s">
        <v>66</v>
      </c>
      <c r="B46" s="10">
        <v>1940</v>
      </c>
    </row>
    <row r="47" spans="1:2" x14ac:dyDescent="0.25">
      <c r="A47" s="7" t="s">
        <v>67</v>
      </c>
      <c r="B47" s="9">
        <v>1974</v>
      </c>
    </row>
    <row r="48" spans="1:2" x14ac:dyDescent="0.25">
      <c r="A48" s="7" t="s">
        <v>68</v>
      </c>
      <c r="B48" s="10">
        <v>1985</v>
      </c>
    </row>
    <row r="49" spans="1:2" x14ac:dyDescent="0.25">
      <c r="A49" s="7" t="s">
        <v>69</v>
      </c>
      <c r="B49" s="9">
        <v>2005</v>
      </c>
    </row>
    <row r="50" spans="1:2" x14ac:dyDescent="0.25">
      <c r="A50" s="7" t="s">
        <v>70</v>
      </c>
      <c r="B50" s="10">
        <v>2024</v>
      </c>
    </row>
    <row r="51" spans="1:2" x14ac:dyDescent="0.25">
      <c r="A51" s="7" t="s">
        <v>71</v>
      </c>
      <c r="B51" s="9">
        <v>2006</v>
      </c>
    </row>
    <row r="52" spans="1:2" x14ac:dyDescent="0.25">
      <c r="A52" s="7" t="s">
        <v>72</v>
      </c>
      <c r="B52" s="10">
        <v>1977</v>
      </c>
    </row>
    <row r="53" spans="1:2" x14ac:dyDescent="0.25">
      <c r="A53" s="7" t="s">
        <v>73</v>
      </c>
      <c r="B53" s="9">
        <v>1969</v>
      </c>
    </row>
    <row r="54" spans="1:2" x14ac:dyDescent="0.25">
      <c r="A54" s="7" t="s">
        <v>74</v>
      </c>
      <c r="B54" s="10">
        <v>1969</v>
      </c>
    </row>
    <row r="55" spans="1:2" x14ac:dyDescent="0.25">
      <c r="A55" s="7" t="s">
        <v>75</v>
      </c>
      <c r="B55" s="9">
        <v>1980</v>
      </c>
    </row>
    <row r="56" spans="1:2" x14ac:dyDescent="0.25">
      <c r="A56" s="7" t="s">
        <v>76</v>
      </c>
      <c r="B56" s="10">
        <v>2011</v>
      </c>
    </row>
    <row r="57" spans="1:2" x14ac:dyDescent="0.25">
      <c r="A57" s="7" t="s">
        <v>77</v>
      </c>
      <c r="B57" s="9">
        <v>2088</v>
      </c>
    </row>
    <row r="58" spans="1:2" x14ac:dyDescent="0.25">
      <c r="A58" s="7" t="s">
        <v>78</v>
      </c>
      <c r="B58" s="10">
        <v>2163</v>
      </c>
    </row>
    <row r="59" spans="1:2" x14ac:dyDescent="0.25">
      <c r="A59" s="7" t="s">
        <v>79</v>
      </c>
      <c r="B59" s="9">
        <v>2166</v>
      </c>
    </row>
    <row r="60" spans="1:2" x14ac:dyDescent="0.25">
      <c r="A60" s="7" t="s">
        <v>80</v>
      </c>
      <c r="B60" s="10">
        <v>2167</v>
      </c>
    </row>
    <row r="61" spans="1:2" x14ac:dyDescent="0.25">
      <c r="A61" s="7" t="s">
        <v>81</v>
      </c>
      <c r="B61" s="9">
        <v>2184</v>
      </c>
    </row>
    <row r="62" spans="1:2" x14ac:dyDescent="0.25">
      <c r="A62" s="7" t="s">
        <v>82</v>
      </c>
      <c r="B62" s="10">
        <v>2197</v>
      </c>
    </row>
    <row r="63" spans="1:2" x14ac:dyDescent="0.25">
      <c r="A63" s="7" t="s">
        <v>83</v>
      </c>
      <c r="B63" s="9">
        <v>2173</v>
      </c>
    </row>
    <row r="64" spans="1:2" x14ac:dyDescent="0.25">
      <c r="A64" s="7" t="s">
        <v>84</v>
      </c>
      <c r="B64" s="10">
        <v>2133</v>
      </c>
    </row>
    <row r="65" spans="1:2" x14ac:dyDescent="0.25">
      <c r="A65" s="7" t="s">
        <v>85</v>
      </c>
      <c r="B65" s="9">
        <v>2185</v>
      </c>
    </row>
    <row r="66" spans="1:2" x14ac:dyDescent="0.25">
      <c r="A66" s="7" t="s">
        <v>86</v>
      </c>
      <c r="B66" s="10">
        <v>2243</v>
      </c>
    </row>
    <row r="67" spans="1:2" x14ac:dyDescent="0.25">
      <c r="A67" s="7" t="s">
        <v>87</v>
      </c>
      <c r="B67" s="9">
        <v>2242</v>
      </c>
    </row>
    <row r="68" spans="1:2" x14ac:dyDescent="0.25">
      <c r="A68" s="7" t="s">
        <v>88</v>
      </c>
      <c r="B68" s="10">
        <v>2261</v>
      </c>
    </row>
    <row r="69" spans="1:2" x14ac:dyDescent="0.25">
      <c r="A69" s="7" t="s">
        <v>89</v>
      </c>
      <c r="B69" s="9">
        <v>2288</v>
      </c>
    </row>
    <row r="70" spans="1:2" x14ac:dyDescent="0.25">
      <c r="A70" s="7" t="s">
        <v>90</v>
      </c>
      <c r="B70" s="10">
        <v>2299</v>
      </c>
    </row>
    <row r="71" spans="1:2" x14ac:dyDescent="0.25">
      <c r="A71" s="7" t="s">
        <v>91</v>
      </c>
      <c r="B71" s="9">
        <v>2301</v>
      </c>
    </row>
    <row r="72" spans="1:2" x14ac:dyDescent="0.25">
      <c r="A72" s="7" t="s">
        <v>92</v>
      </c>
      <c r="B72" s="10">
        <v>2284</v>
      </c>
    </row>
    <row r="73" spans="1:2" x14ac:dyDescent="0.25">
      <c r="A73" s="7" t="s">
        <v>93</v>
      </c>
      <c r="B73" s="9">
        <v>2299</v>
      </c>
    </row>
    <row r="74" spans="1:2" x14ac:dyDescent="0.25">
      <c r="A74" s="7" t="s">
        <v>94</v>
      </c>
      <c r="B74" s="10">
        <v>2314</v>
      </c>
    </row>
    <row r="75" spans="1:2" x14ac:dyDescent="0.25">
      <c r="A75" s="7" t="s">
        <v>95</v>
      </c>
      <c r="B75" s="9">
        <v>2282</v>
      </c>
    </row>
    <row r="76" spans="1:2" x14ac:dyDescent="0.25">
      <c r="A76" s="7" t="s">
        <v>96</v>
      </c>
      <c r="B76" s="10">
        <v>2251</v>
      </c>
    </row>
    <row r="77" spans="1:2" x14ac:dyDescent="0.25">
      <c r="A77" s="7" t="s">
        <v>97</v>
      </c>
      <c r="B77" s="9">
        <v>2229</v>
      </c>
    </row>
    <row r="78" spans="1:2" x14ac:dyDescent="0.25">
      <c r="A78" s="7" t="s">
        <v>98</v>
      </c>
      <c r="B78" s="10">
        <v>2221</v>
      </c>
    </row>
    <row r="79" spans="1:2" x14ac:dyDescent="0.25">
      <c r="A79" s="7" t="s">
        <v>99</v>
      </c>
      <c r="B79" s="9">
        <v>2238</v>
      </c>
    </row>
    <row r="80" spans="1:2" x14ac:dyDescent="0.25">
      <c r="A80" s="7" t="s">
        <v>100</v>
      </c>
      <c r="B80" s="10">
        <v>2260</v>
      </c>
    </row>
    <row r="81" spans="1:2" x14ac:dyDescent="0.25">
      <c r="A81" s="7" t="s">
        <v>101</v>
      </c>
      <c r="B81" s="9">
        <v>2260</v>
      </c>
    </row>
    <row r="82" spans="1:2" x14ac:dyDescent="0.25">
      <c r="A82" s="7" t="s">
        <v>102</v>
      </c>
      <c r="B82" s="10">
        <v>2292</v>
      </c>
    </row>
    <row r="83" spans="1:2" x14ac:dyDescent="0.25">
      <c r="A83" s="7" t="s">
        <v>103</v>
      </c>
      <c r="B83" s="9">
        <v>2347</v>
      </c>
    </row>
    <row r="84" spans="1:2" x14ac:dyDescent="0.25">
      <c r="A84" s="7" t="s">
        <v>104</v>
      </c>
      <c r="B84" s="10">
        <v>2333</v>
      </c>
    </row>
    <row r="85" spans="1:2" x14ac:dyDescent="0.25">
      <c r="A85" s="7" t="s">
        <v>105</v>
      </c>
      <c r="B85" s="9">
        <v>2320</v>
      </c>
    </row>
    <row r="86" spans="1:2" x14ac:dyDescent="0.25">
      <c r="A86" s="7" t="s">
        <v>106</v>
      </c>
      <c r="B86" s="10">
        <v>2329</v>
      </c>
    </row>
    <row r="87" spans="1:2" x14ac:dyDescent="0.25">
      <c r="A87" s="7" t="s">
        <v>107</v>
      </c>
      <c r="B87" s="9">
        <v>2290</v>
      </c>
    </row>
    <row r="88" spans="1:2" x14ac:dyDescent="0.25">
      <c r="A88" s="7" t="s">
        <v>108</v>
      </c>
      <c r="B88" s="10">
        <v>2256</v>
      </c>
    </row>
    <row r="89" spans="1:2" x14ac:dyDescent="0.25">
      <c r="A89" s="7" t="s">
        <v>109</v>
      </c>
      <c r="B89" s="9">
        <v>2268</v>
      </c>
    </row>
    <row r="90" spans="1:2" x14ac:dyDescent="0.25">
      <c r="A90" s="7" t="s">
        <v>110</v>
      </c>
      <c r="B90" s="10">
        <v>2276</v>
      </c>
    </row>
    <row r="91" spans="1:2" x14ac:dyDescent="0.25">
      <c r="A91" s="7" t="s">
        <v>111</v>
      </c>
      <c r="B91" s="9">
        <v>2283</v>
      </c>
    </row>
    <row r="92" spans="1:2" x14ac:dyDescent="0.25">
      <c r="A92" s="7" t="s">
        <v>112</v>
      </c>
      <c r="B92" s="10">
        <v>2276</v>
      </c>
    </row>
    <row r="93" spans="1:2" x14ac:dyDescent="0.25">
      <c r="A93" s="7" t="s">
        <v>113</v>
      </c>
      <c r="B93" s="9">
        <v>2250</v>
      </c>
    </row>
    <row r="94" spans="1:2" x14ac:dyDescent="0.25">
      <c r="A94" s="7" t="s">
        <v>114</v>
      </c>
      <c r="B94" s="10">
        <v>2238</v>
      </c>
    </row>
    <row r="95" spans="1:2" x14ac:dyDescent="0.25">
      <c r="A95" s="7" t="s">
        <v>115</v>
      </c>
      <c r="B95" s="9">
        <v>2228</v>
      </c>
    </row>
    <row r="96" spans="1:2" x14ac:dyDescent="0.25">
      <c r="A96" s="7" t="s">
        <v>116</v>
      </c>
      <c r="B96" s="10">
        <v>2195</v>
      </c>
    </row>
    <row r="97" spans="1:2" x14ac:dyDescent="0.25">
      <c r="A97" s="7" t="s">
        <v>117</v>
      </c>
      <c r="B97" s="9">
        <v>2164</v>
      </c>
    </row>
    <row r="98" spans="1:2" x14ac:dyDescent="0.25">
      <c r="A98" s="7" t="s">
        <v>118</v>
      </c>
      <c r="B98" s="10">
        <v>2135</v>
      </c>
    </row>
    <row r="99" spans="1:2" x14ac:dyDescent="0.25">
      <c r="A99" s="7" t="s">
        <v>119</v>
      </c>
      <c r="B99" s="9">
        <v>2063</v>
      </c>
    </row>
    <row r="100" spans="1:2" x14ac:dyDescent="0.25">
      <c r="A100" s="7" t="s">
        <v>120</v>
      </c>
      <c r="B100" s="10">
        <v>2030</v>
      </c>
    </row>
    <row r="101" spans="1:2" x14ac:dyDescent="0.25">
      <c r="A101" s="7" t="s">
        <v>121</v>
      </c>
      <c r="B101" s="9">
        <v>2073</v>
      </c>
    </row>
    <row r="102" spans="1:2" x14ac:dyDescent="0.25">
      <c r="A102" s="7" t="s">
        <v>122</v>
      </c>
      <c r="B102" s="10">
        <v>2090</v>
      </c>
    </row>
    <row r="103" spans="1:2" x14ac:dyDescent="0.25">
      <c r="A103" s="7" t="s">
        <v>123</v>
      </c>
      <c r="B103" s="9">
        <v>2064</v>
      </c>
    </row>
    <row r="104" spans="1:2" x14ac:dyDescent="0.25">
      <c r="A104" s="7" t="s">
        <v>124</v>
      </c>
      <c r="B104" s="10">
        <v>2056</v>
      </c>
    </row>
    <row r="105" spans="1:2" x14ac:dyDescent="0.25">
      <c r="A105" s="7" t="s">
        <v>125</v>
      </c>
      <c r="B105" s="9">
        <v>2078</v>
      </c>
    </row>
    <row r="106" spans="1:2" x14ac:dyDescent="0.25">
      <c r="A106" s="7" t="s">
        <v>126</v>
      </c>
      <c r="B106" s="10">
        <v>2088</v>
      </c>
    </row>
    <row r="107" spans="1:2" x14ac:dyDescent="0.25">
      <c r="A107" s="7" t="s">
        <v>127</v>
      </c>
      <c r="B107" s="9">
        <v>2089</v>
      </c>
    </row>
    <row r="108" spans="1:2" x14ac:dyDescent="0.25">
      <c r="A108" s="7" t="s">
        <v>128</v>
      </c>
      <c r="B108" s="10">
        <v>2073</v>
      </c>
    </row>
    <row r="109" spans="1:2" x14ac:dyDescent="0.25">
      <c r="A109" s="7" t="s">
        <v>129</v>
      </c>
      <c r="B109" s="9">
        <v>2061</v>
      </c>
    </row>
    <row r="110" spans="1:2" x14ac:dyDescent="0.25">
      <c r="A110" s="7" t="s">
        <v>130</v>
      </c>
      <c r="B110" s="10">
        <v>2063</v>
      </c>
    </row>
    <row r="111" spans="1:2" x14ac:dyDescent="0.25">
      <c r="A111" s="7" t="s">
        <v>131</v>
      </c>
      <c r="B111" s="9">
        <v>2033</v>
      </c>
    </row>
    <row r="112" spans="1:2" x14ac:dyDescent="0.25">
      <c r="A112" s="7" t="s">
        <v>132</v>
      </c>
      <c r="B112" s="10">
        <v>1999</v>
      </c>
    </row>
    <row r="113" spans="1:2" x14ac:dyDescent="0.25">
      <c r="A113" s="7" t="s">
        <v>133</v>
      </c>
      <c r="B113" s="9">
        <v>1972</v>
      </c>
    </row>
    <row r="114" spans="1:2" x14ac:dyDescent="0.25">
      <c r="A114" s="7" t="s">
        <v>134</v>
      </c>
      <c r="B114" s="10">
        <v>1955</v>
      </c>
    </row>
    <row r="115" spans="1:2" x14ac:dyDescent="0.25">
      <c r="A115" s="7" t="s">
        <v>135</v>
      </c>
      <c r="B115" s="9">
        <v>1968</v>
      </c>
    </row>
    <row r="116" spans="1:2" x14ac:dyDescent="0.25">
      <c r="A116" s="7" t="s">
        <v>136</v>
      </c>
      <c r="B116" s="10">
        <v>1992</v>
      </c>
    </row>
    <row r="117" spans="1:2" x14ac:dyDescent="0.25">
      <c r="A117" s="7" t="s">
        <v>137</v>
      </c>
      <c r="B117" s="9">
        <v>2016</v>
      </c>
    </row>
    <row r="118" spans="1:2" x14ac:dyDescent="0.25">
      <c r="A118" s="7" t="s">
        <v>138</v>
      </c>
      <c r="B118" s="10">
        <v>2066</v>
      </c>
    </row>
    <row r="119" spans="1:2" x14ac:dyDescent="0.25">
      <c r="A119" s="7" t="s">
        <v>139</v>
      </c>
      <c r="B119" s="9">
        <v>2100</v>
      </c>
    </row>
    <row r="120" spans="1:2" x14ac:dyDescent="0.25">
      <c r="A120" s="7" t="s">
        <v>140</v>
      </c>
      <c r="B120" s="10">
        <v>2052</v>
      </c>
    </row>
    <row r="121" spans="1:2" x14ac:dyDescent="0.25">
      <c r="A121" s="7" t="s">
        <v>141</v>
      </c>
      <c r="B121" s="9">
        <v>2049</v>
      </c>
    </row>
    <row r="122" spans="1:2" x14ac:dyDescent="0.25">
      <c r="A122" s="7" t="s">
        <v>142</v>
      </c>
      <c r="B122" s="10">
        <v>2098</v>
      </c>
    </row>
    <row r="123" spans="1:2" x14ac:dyDescent="0.25">
      <c r="A123" s="7" t="s">
        <v>143</v>
      </c>
      <c r="B123" s="9">
        <v>2084</v>
      </c>
    </row>
    <row r="124" spans="1:2" x14ac:dyDescent="0.25">
      <c r="A124" s="7" t="s">
        <v>144</v>
      </c>
      <c r="B124" s="10">
        <v>2040</v>
      </c>
    </row>
    <row r="125" spans="1:2" x14ac:dyDescent="0.25">
      <c r="A125" s="7" t="s">
        <v>145</v>
      </c>
      <c r="B125" s="9">
        <v>2002</v>
      </c>
    </row>
    <row r="126" spans="1:2" x14ac:dyDescent="0.25">
      <c r="A126" s="7" t="s">
        <v>146</v>
      </c>
      <c r="B126" s="10">
        <v>1999</v>
      </c>
    </row>
    <row r="127" spans="1:2" x14ac:dyDescent="0.25">
      <c r="A127" s="7" t="s">
        <v>147</v>
      </c>
      <c r="B127" s="9">
        <v>2029</v>
      </c>
    </row>
    <row r="128" spans="1:2" x14ac:dyDescent="0.25">
      <c r="A128" s="7" t="s">
        <v>148</v>
      </c>
      <c r="B128" s="10">
        <v>2054</v>
      </c>
    </row>
    <row r="129" spans="1:2" x14ac:dyDescent="0.25">
      <c r="A129" s="7" t="s">
        <v>149</v>
      </c>
      <c r="B129" s="9">
        <v>2079</v>
      </c>
    </row>
    <row r="130" spans="1:2" x14ac:dyDescent="0.25">
      <c r="A130" s="7" t="s">
        <v>150</v>
      </c>
      <c r="B130" s="10">
        <v>2084</v>
      </c>
    </row>
    <row r="131" spans="1:2" x14ac:dyDescent="0.25">
      <c r="A131" s="7" t="s">
        <v>151</v>
      </c>
      <c r="B131" s="9">
        <v>2078</v>
      </c>
    </row>
    <row r="132" spans="1:2" x14ac:dyDescent="0.25">
      <c r="A132" s="7" t="s">
        <v>152</v>
      </c>
      <c r="B132" s="10">
        <v>2076</v>
      </c>
    </row>
    <row r="133" spans="1:2" x14ac:dyDescent="0.25">
      <c r="A133" s="7" t="s">
        <v>153</v>
      </c>
      <c r="B133" s="9">
        <v>2046</v>
      </c>
    </row>
    <row r="134" spans="1:2" x14ac:dyDescent="0.25">
      <c r="A134" s="7" t="s">
        <v>154</v>
      </c>
      <c r="B134" s="10">
        <v>2036</v>
      </c>
    </row>
    <row r="135" spans="1:2" x14ac:dyDescent="0.25">
      <c r="A135" s="7" t="s">
        <v>155</v>
      </c>
      <c r="B135" s="9">
        <v>2169</v>
      </c>
    </row>
    <row r="136" spans="1:2" x14ac:dyDescent="0.25">
      <c r="A136" s="7" t="s">
        <v>156</v>
      </c>
      <c r="B136" s="10">
        <v>2334</v>
      </c>
    </row>
    <row r="137" spans="1:2" x14ac:dyDescent="0.25">
      <c r="A137" s="7" t="s">
        <v>157</v>
      </c>
      <c r="B137" s="9">
        <v>2285</v>
      </c>
    </row>
    <row r="138" spans="1:2" x14ac:dyDescent="0.25">
      <c r="A138" s="7" t="s">
        <v>158</v>
      </c>
      <c r="B138" s="10">
        <v>2386</v>
      </c>
    </row>
    <row r="139" spans="1:2" x14ac:dyDescent="0.25">
      <c r="A139" s="7" t="s">
        <v>159</v>
      </c>
      <c r="B139" s="9">
        <v>2484</v>
      </c>
    </row>
    <row r="140" spans="1:2" x14ac:dyDescent="0.25">
      <c r="A140" s="7" t="s">
        <v>160</v>
      </c>
      <c r="B140" s="10">
        <v>2206</v>
      </c>
    </row>
    <row r="141" spans="1:2" x14ac:dyDescent="0.25">
      <c r="A141" s="7" t="s">
        <v>161</v>
      </c>
      <c r="B141" s="9">
        <v>2085</v>
      </c>
    </row>
    <row r="142" spans="1:2" x14ac:dyDescent="0.25">
      <c r="A142" s="7" t="s">
        <v>162</v>
      </c>
      <c r="B142" s="10">
        <v>2521</v>
      </c>
    </row>
    <row r="143" spans="1:2" x14ac:dyDescent="0.25">
      <c r="A143" s="7" t="s">
        <v>163</v>
      </c>
      <c r="B143" s="9">
        <v>2514</v>
      </c>
    </row>
    <row r="144" spans="1:2" x14ac:dyDescent="0.25">
      <c r="A144" s="7" t="s">
        <v>164</v>
      </c>
      <c r="B144" s="10">
        <v>2480</v>
      </c>
    </row>
    <row r="145" spans="1:2" x14ac:dyDescent="0.25">
      <c r="A145" s="7" t="s">
        <v>165</v>
      </c>
      <c r="B145" s="9">
        <v>2322</v>
      </c>
    </row>
    <row r="146" spans="1:2" x14ac:dyDescent="0.25">
      <c r="A146" s="7" t="s">
        <v>166</v>
      </c>
      <c r="B146" s="10">
        <v>2525</v>
      </c>
    </row>
    <row r="147" spans="1:2" x14ac:dyDescent="0.25">
      <c r="A147" s="7" t="s">
        <v>167</v>
      </c>
      <c r="B147" s="9">
        <v>2580</v>
      </c>
    </row>
    <row r="148" spans="1:2" x14ac:dyDescent="0.25">
      <c r="A148" s="7" t="s">
        <v>168</v>
      </c>
      <c r="B148" s="10">
        <v>2594</v>
      </c>
    </row>
    <row r="149" spans="1:2" x14ac:dyDescent="0.25">
      <c r="A149" s="7" t="s">
        <v>169</v>
      </c>
      <c r="B149" s="9">
        <v>2428</v>
      </c>
    </row>
    <row r="150" spans="1:2" x14ac:dyDescent="0.25">
      <c r="A150" s="7" t="s">
        <v>170</v>
      </c>
      <c r="B150" s="10">
        <v>2493</v>
      </c>
    </row>
    <row r="151" spans="1:2" x14ac:dyDescent="0.25">
      <c r="A151" s="7" t="s">
        <v>171</v>
      </c>
      <c r="B151" s="9">
        <v>2608</v>
      </c>
    </row>
    <row r="152" spans="1:2" x14ac:dyDescent="0.25">
      <c r="A152" s="7" t="s">
        <v>172</v>
      </c>
      <c r="B152" s="10">
        <v>2314</v>
      </c>
    </row>
    <row r="153" spans="1:2" x14ac:dyDescent="0.25">
      <c r="A153" s="7" t="s">
        <v>173</v>
      </c>
      <c r="B153" s="9">
        <v>2186</v>
      </c>
    </row>
    <row r="154" spans="1:2" x14ac:dyDescent="0.25">
      <c r="A154" s="7" t="s">
        <v>174</v>
      </c>
      <c r="B154" s="10">
        <v>2621</v>
      </c>
    </row>
    <row r="155" spans="1:2" x14ac:dyDescent="0.25">
      <c r="A155" s="7" t="s">
        <v>175</v>
      </c>
      <c r="B155" s="9">
        <v>2620</v>
      </c>
    </row>
    <row r="156" spans="1:2" x14ac:dyDescent="0.25">
      <c r="A156" s="7" t="s">
        <v>176</v>
      </c>
      <c r="B156" s="10">
        <v>2619</v>
      </c>
    </row>
    <row r="157" spans="1:2" x14ac:dyDescent="0.25">
      <c r="A157" s="7" t="s">
        <v>177</v>
      </c>
      <c r="B157" s="9">
        <v>2511</v>
      </c>
    </row>
    <row r="158" spans="1:2" x14ac:dyDescent="0.25">
      <c r="A158" s="7" t="s">
        <v>178</v>
      </c>
      <c r="B158" s="10">
        <v>2749</v>
      </c>
    </row>
    <row r="159" spans="1:2" x14ac:dyDescent="0.25">
      <c r="A159" s="7" t="s">
        <v>179</v>
      </c>
      <c r="B159" s="9">
        <v>2779</v>
      </c>
    </row>
    <row r="160" spans="1:2" x14ac:dyDescent="0.25">
      <c r="A160" s="7" t="s">
        <v>180</v>
      </c>
      <c r="B160" s="10">
        <v>2720</v>
      </c>
    </row>
    <row r="161" spans="1:2" x14ac:dyDescent="0.25">
      <c r="A161" s="7" t="s">
        <v>181</v>
      </c>
      <c r="B161" s="9">
        <v>2528</v>
      </c>
    </row>
    <row r="162" spans="1:2" x14ac:dyDescent="0.25">
      <c r="A162" s="7" t="s">
        <v>182</v>
      </c>
      <c r="B162" s="10">
        <v>2622</v>
      </c>
    </row>
    <row r="163" spans="1:2" x14ac:dyDescent="0.25">
      <c r="A163" s="7" t="s">
        <v>183</v>
      </c>
      <c r="B163" s="9">
        <v>2807</v>
      </c>
    </row>
    <row r="164" spans="1:2" x14ac:dyDescent="0.25">
      <c r="A164" s="7" t="s">
        <v>184</v>
      </c>
      <c r="B164" s="10">
        <v>2509</v>
      </c>
    </row>
    <row r="165" spans="1:2" x14ac:dyDescent="0.25">
      <c r="A165" s="7" t="s">
        <v>185</v>
      </c>
      <c r="B165" s="9">
        <v>2327</v>
      </c>
    </row>
    <row r="166" spans="1:2" x14ac:dyDescent="0.25">
      <c r="A166" s="7" t="s">
        <v>186</v>
      </c>
      <c r="B166" s="10">
        <v>2687</v>
      </c>
    </row>
    <row r="167" spans="1:2" x14ac:dyDescent="0.25">
      <c r="A167" s="7" t="s">
        <v>187</v>
      </c>
      <c r="B167" s="9">
        <v>2604</v>
      </c>
    </row>
    <row r="168" spans="1:2" x14ac:dyDescent="0.25">
      <c r="A168" s="7" t="s">
        <v>188</v>
      </c>
      <c r="B168" s="10">
        <v>2551</v>
      </c>
    </row>
    <row r="169" spans="1:2" x14ac:dyDescent="0.25">
      <c r="A169" s="7" t="s">
        <v>189</v>
      </c>
      <c r="B169" s="9">
        <v>2433</v>
      </c>
    </row>
    <row r="170" spans="1:2" x14ac:dyDescent="0.25">
      <c r="A170" s="7" t="s">
        <v>190</v>
      </c>
      <c r="B170" s="10">
        <v>2682</v>
      </c>
    </row>
    <row r="171" spans="1:2" x14ac:dyDescent="0.25">
      <c r="A171" s="7" t="s">
        <v>191</v>
      </c>
      <c r="B171" s="9">
        <v>2751</v>
      </c>
    </row>
    <row r="172" spans="1:2" x14ac:dyDescent="0.25">
      <c r="A172" s="7" t="s">
        <v>192</v>
      </c>
      <c r="B172" s="10">
        <v>2763</v>
      </c>
    </row>
    <row r="173" spans="1:2" x14ac:dyDescent="0.25">
      <c r="A173" s="7" t="s">
        <v>193</v>
      </c>
      <c r="B173" s="9">
        <v>2596</v>
      </c>
    </row>
    <row r="174" spans="1:2" x14ac:dyDescent="0.25">
      <c r="A174" s="7" t="s">
        <v>194</v>
      </c>
      <c r="B174" s="10">
        <v>2677</v>
      </c>
    </row>
    <row r="175" spans="1:2" x14ac:dyDescent="0.25">
      <c r="A175" s="7" t="s">
        <v>195</v>
      </c>
      <c r="B175" s="9">
        <v>2811</v>
      </c>
    </row>
    <row r="176" spans="1:2" x14ac:dyDescent="0.25">
      <c r="A176" s="7" t="s">
        <v>196</v>
      </c>
      <c r="B176" s="10">
        <v>2486</v>
      </c>
    </row>
    <row r="177" spans="1:2" x14ac:dyDescent="0.25">
      <c r="A177" s="7" t="s">
        <v>197</v>
      </c>
      <c r="B177" s="9">
        <v>2312</v>
      </c>
    </row>
    <row r="178" spans="1:2" x14ac:dyDescent="0.25">
      <c r="A178" s="7" t="s">
        <v>198</v>
      </c>
      <c r="B178" s="10">
        <v>2690</v>
      </c>
    </row>
    <row r="179" spans="1:2" x14ac:dyDescent="0.25">
      <c r="A179" s="7" t="s">
        <v>199</v>
      </c>
      <c r="B179" s="9">
        <v>2632</v>
      </c>
    </row>
    <row r="180" spans="1:2" x14ac:dyDescent="0.25">
      <c r="A180" s="7" t="s">
        <v>200</v>
      </c>
      <c r="B180" s="10">
        <v>2590</v>
      </c>
    </row>
    <row r="181" spans="1:2" x14ac:dyDescent="0.25">
      <c r="A181" s="7" t="s">
        <v>201</v>
      </c>
      <c r="B181" s="9">
        <v>2480</v>
      </c>
    </row>
    <row r="182" spans="1:2" x14ac:dyDescent="0.25">
      <c r="A182" s="7" t="s">
        <v>202</v>
      </c>
      <c r="B182" s="10">
        <v>2736</v>
      </c>
    </row>
    <row r="183" spans="1:2" x14ac:dyDescent="0.25">
      <c r="A183" s="7" t="s">
        <v>203</v>
      </c>
      <c r="B183" s="9">
        <v>2808</v>
      </c>
    </row>
    <row r="184" spans="1:2" x14ac:dyDescent="0.25">
      <c r="A184" s="7" t="s">
        <v>204</v>
      </c>
      <c r="B184" s="10">
        <v>2820</v>
      </c>
    </row>
    <row r="185" spans="1:2" x14ac:dyDescent="0.25">
      <c r="A185" s="7" t="s">
        <v>205</v>
      </c>
      <c r="B185" s="9">
        <v>2638</v>
      </c>
    </row>
    <row r="186" spans="1:2" x14ac:dyDescent="0.25">
      <c r="A186" s="7" t="s">
        <v>206</v>
      </c>
      <c r="B186" s="10">
        <v>2687</v>
      </c>
    </row>
    <row r="187" spans="1:2" x14ac:dyDescent="0.25">
      <c r="A187" s="7" t="s">
        <v>207</v>
      </c>
      <c r="B187" s="9">
        <v>2779</v>
      </c>
    </row>
    <row r="188" spans="1:2" x14ac:dyDescent="0.25">
      <c r="A188" s="7" t="s">
        <v>208</v>
      </c>
      <c r="B188" s="10">
        <v>2453</v>
      </c>
    </row>
    <row r="189" spans="1:2" x14ac:dyDescent="0.25">
      <c r="A189" s="7" t="s">
        <v>209</v>
      </c>
      <c r="B189" s="9">
        <v>2291</v>
      </c>
    </row>
    <row r="190" spans="1:2" x14ac:dyDescent="0.25">
      <c r="A190" s="7" t="s">
        <v>210</v>
      </c>
      <c r="B190" s="10">
        <v>2712</v>
      </c>
    </row>
    <row r="191" spans="1:2" x14ac:dyDescent="0.25">
      <c r="A191" s="7" t="s">
        <v>211</v>
      </c>
      <c r="B191" s="9">
        <v>2670</v>
      </c>
    </row>
    <row r="192" spans="1:2" x14ac:dyDescent="0.25">
      <c r="A192" s="7" t="s">
        <v>212</v>
      </c>
      <c r="B192" s="10">
        <v>2615</v>
      </c>
    </row>
    <row r="193" spans="1:2" x14ac:dyDescent="0.25">
      <c r="A193" s="7" t="s">
        <v>213</v>
      </c>
      <c r="B193" s="9">
        <v>2470</v>
      </c>
    </row>
    <row r="194" spans="1:2" x14ac:dyDescent="0.25">
      <c r="A194" s="7" t="s">
        <v>214</v>
      </c>
      <c r="B194" s="10">
        <v>2712</v>
      </c>
    </row>
    <row r="195" spans="1:2" x14ac:dyDescent="0.25">
      <c r="A195" s="7" t="s">
        <v>215</v>
      </c>
      <c r="B195" s="9">
        <v>2786</v>
      </c>
    </row>
    <row r="196" spans="1:2" x14ac:dyDescent="0.25">
      <c r="A196" s="7" t="s">
        <v>216</v>
      </c>
      <c r="B196" s="10">
        <v>2829</v>
      </c>
    </row>
    <row r="197" spans="1:2" x14ac:dyDescent="0.25">
      <c r="A197" s="7" t="s">
        <v>217</v>
      </c>
      <c r="B197" s="9">
        <v>2671</v>
      </c>
    </row>
    <row r="198" spans="1:2" x14ac:dyDescent="0.25">
      <c r="A198" s="7" t="s">
        <v>218</v>
      </c>
      <c r="B198" s="10">
        <v>2747</v>
      </c>
    </row>
    <row r="199" spans="1:2" x14ac:dyDescent="0.25">
      <c r="A199" s="7" t="s">
        <v>219</v>
      </c>
      <c r="B199" s="9">
        <v>2865</v>
      </c>
    </row>
    <row r="200" spans="1:2" x14ac:dyDescent="0.25">
      <c r="A200" s="7" t="s">
        <v>220</v>
      </c>
      <c r="B200" s="10">
        <v>2546</v>
      </c>
    </row>
    <row r="201" spans="1:2" x14ac:dyDescent="0.25">
      <c r="A201" s="7" t="s">
        <v>221</v>
      </c>
      <c r="B201" s="9">
        <v>2374</v>
      </c>
    </row>
    <row r="202" spans="1:2" x14ac:dyDescent="0.25">
      <c r="A202" s="7" t="s">
        <v>222</v>
      </c>
      <c r="B202" s="10">
        <v>2786</v>
      </c>
    </row>
    <row r="203" spans="1:2" x14ac:dyDescent="0.25">
      <c r="A203" s="7" t="s">
        <v>223</v>
      </c>
      <c r="B203" s="9">
        <v>2724</v>
      </c>
    </row>
    <row r="204" spans="1:2" x14ac:dyDescent="0.25">
      <c r="A204" s="7" t="s">
        <v>224</v>
      </c>
      <c r="B204" s="10">
        <v>2662</v>
      </c>
    </row>
    <row r="205" spans="1:2" x14ac:dyDescent="0.25">
      <c r="A205" s="7" t="s">
        <v>225</v>
      </c>
      <c r="B205" s="9">
        <v>2519</v>
      </c>
    </row>
    <row r="206" spans="1:2" x14ac:dyDescent="0.25">
      <c r="A206" s="7" t="s">
        <v>226</v>
      </c>
      <c r="B206" s="10">
        <v>2745</v>
      </c>
    </row>
    <row r="207" spans="1:2" x14ac:dyDescent="0.25">
      <c r="A207" s="7" t="s">
        <v>227</v>
      </c>
      <c r="B207" s="9">
        <v>2779</v>
      </c>
    </row>
    <row r="208" spans="1:2" x14ac:dyDescent="0.25">
      <c r="A208" s="7" t="s">
        <v>228</v>
      </c>
      <c r="B208" s="10">
        <v>2755</v>
      </c>
    </row>
    <row r="209" spans="1:2" x14ac:dyDescent="0.25">
      <c r="A209" s="7" t="s">
        <v>229</v>
      </c>
      <c r="B209" s="9">
        <v>2583</v>
      </c>
    </row>
    <row r="210" spans="1:2" x14ac:dyDescent="0.25">
      <c r="A210" s="7" t="s">
        <v>230</v>
      </c>
      <c r="B210" s="10">
        <v>2652</v>
      </c>
    </row>
    <row r="211" spans="1:2" x14ac:dyDescent="0.25">
      <c r="A211" s="7" t="s">
        <v>231</v>
      </c>
      <c r="B211" s="9">
        <v>2793</v>
      </c>
    </row>
    <row r="212" spans="1:2" x14ac:dyDescent="0.25">
      <c r="A212" s="7" t="s">
        <v>232</v>
      </c>
      <c r="B212" s="10">
        <v>2476</v>
      </c>
    </row>
    <row r="213" spans="1:2" x14ac:dyDescent="0.25">
      <c r="A213" s="7" t="s">
        <v>233</v>
      </c>
      <c r="B213" s="9">
        <v>2277</v>
      </c>
    </row>
    <row r="214" spans="1:2" x14ac:dyDescent="0.25">
      <c r="A214" s="7" t="s">
        <v>234</v>
      </c>
      <c r="B214" s="10">
        <v>2592</v>
      </c>
    </row>
    <row r="215" spans="1:2" x14ac:dyDescent="0.25">
      <c r="A215" s="7" t="s">
        <v>235</v>
      </c>
      <c r="B215" s="9">
        <v>2492</v>
      </c>
    </row>
    <row r="216" spans="1:2" x14ac:dyDescent="0.25">
      <c r="A216" s="7" t="s">
        <v>236</v>
      </c>
      <c r="B216" s="10">
        <v>2456</v>
      </c>
    </row>
    <row r="217" spans="1:2" x14ac:dyDescent="0.25">
      <c r="A217" s="7" t="s">
        <v>237</v>
      </c>
      <c r="B217" s="9">
        <v>2395</v>
      </c>
    </row>
    <row r="218" spans="1:2" x14ac:dyDescent="0.25">
      <c r="A218" s="7" t="s">
        <v>238</v>
      </c>
      <c r="B218" s="10">
        <v>2644</v>
      </c>
    </row>
    <row r="219" spans="1:2" x14ac:dyDescent="0.25">
      <c r="A219" s="7" t="s">
        <v>239</v>
      </c>
      <c r="B219" s="9">
        <v>2657</v>
      </c>
    </row>
    <row r="220" spans="1:2" x14ac:dyDescent="0.25">
      <c r="A220" s="7" t="s">
        <v>240</v>
      </c>
      <c r="B220" s="10">
        <v>2572</v>
      </c>
    </row>
    <row r="221" spans="1:2" x14ac:dyDescent="0.25">
      <c r="A221" s="7" t="s">
        <v>241</v>
      </c>
      <c r="B221" s="9">
        <v>2372</v>
      </c>
    </row>
    <row r="222" spans="1:2" x14ac:dyDescent="0.25">
      <c r="A222" s="7" t="s">
        <v>242</v>
      </c>
      <c r="B222" s="10">
        <v>2426</v>
      </c>
    </row>
    <row r="223" spans="1:2" x14ac:dyDescent="0.25">
      <c r="A223" s="7" t="s">
        <v>243</v>
      </c>
      <c r="B223" s="9">
        <v>2569</v>
      </c>
    </row>
    <row r="224" spans="1:2" x14ac:dyDescent="0.25">
      <c r="A224" s="7" t="s">
        <v>244</v>
      </c>
      <c r="B224" s="10">
        <v>2287</v>
      </c>
    </row>
    <row r="225" spans="1:2" x14ac:dyDescent="0.25">
      <c r="A225" s="7" t="s">
        <v>245</v>
      </c>
      <c r="B225" s="9">
        <v>2097</v>
      </c>
    </row>
    <row r="226" spans="1:2" x14ac:dyDescent="0.25">
      <c r="A226" s="7" t="s">
        <v>246</v>
      </c>
      <c r="B226" s="10">
        <v>2379</v>
      </c>
    </row>
    <row r="227" spans="1:2" x14ac:dyDescent="0.25">
      <c r="A227" s="7" t="s">
        <v>247</v>
      </c>
      <c r="B227" s="9">
        <v>2275</v>
      </c>
    </row>
    <row r="228" spans="1:2" x14ac:dyDescent="0.25">
      <c r="A228" s="7" t="s">
        <v>248</v>
      </c>
      <c r="B228" s="10">
        <v>2222</v>
      </c>
    </row>
    <row r="229" spans="1:2" x14ac:dyDescent="0.25">
      <c r="A229" s="7" t="s">
        <v>249</v>
      </c>
      <c r="B229" s="9">
        <v>2148</v>
      </c>
    </row>
    <row r="230" spans="1:2" x14ac:dyDescent="0.25">
      <c r="A230" s="7" t="s">
        <v>250</v>
      </c>
      <c r="B230" s="10">
        <v>2357</v>
      </c>
    </row>
    <row r="231" spans="1:2" x14ac:dyDescent="0.25">
      <c r="A231" s="7" t="s">
        <v>251</v>
      </c>
      <c r="B231" s="9">
        <v>2356</v>
      </c>
    </row>
    <row r="232" spans="1:2" x14ac:dyDescent="0.25">
      <c r="A232" s="7" t="s">
        <v>252</v>
      </c>
      <c r="B232" s="10">
        <v>2273</v>
      </c>
    </row>
    <row r="233" spans="1:2" x14ac:dyDescent="0.25">
      <c r="A233" s="7" t="s">
        <v>253</v>
      </c>
      <c r="B233" s="9">
        <v>2101</v>
      </c>
    </row>
    <row r="234" spans="1:2" x14ac:dyDescent="0.25">
      <c r="A234" s="7" t="s">
        <v>254</v>
      </c>
      <c r="B234" s="10">
        <v>2159</v>
      </c>
    </row>
    <row r="235" spans="1:2" x14ac:dyDescent="0.25">
      <c r="A235" s="7" t="s">
        <v>255</v>
      </c>
      <c r="B235" s="9">
        <v>2303</v>
      </c>
    </row>
    <row r="236" spans="1:2" x14ac:dyDescent="0.25">
      <c r="A236" s="7" t="s">
        <v>256</v>
      </c>
      <c r="B236" s="10">
        <v>2069</v>
      </c>
    </row>
    <row r="237" spans="1:2" x14ac:dyDescent="0.25">
      <c r="A237" s="7" t="s">
        <v>257</v>
      </c>
      <c r="B237" s="9">
        <v>1919</v>
      </c>
    </row>
    <row r="238" spans="1:2" x14ac:dyDescent="0.25">
      <c r="A238" s="7" t="s">
        <v>258</v>
      </c>
      <c r="B238" s="10">
        <v>2209</v>
      </c>
    </row>
    <row r="239" spans="1:2" x14ac:dyDescent="0.25">
      <c r="A239" s="7" t="s">
        <v>259</v>
      </c>
      <c r="B239" s="9">
        <v>2122</v>
      </c>
    </row>
    <row r="240" spans="1:2" x14ac:dyDescent="0.25">
      <c r="A240" s="7" t="s">
        <v>260</v>
      </c>
      <c r="B240" s="10">
        <v>2062</v>
      </c>
    </row>
    <row r="241" spans="1:2" x14ac:dyDescent="0.25">
      <c r="A241" s="7" t="s">
        <v>261</v>
      </c>
      <c r="B241" s="9">
        <v>1960</v>
      </c>
    </row>
    <row r="242" spans="1:2" x14ac:dyDescent="0.25">
      <c r="A242" s="7" t="s">
        <v>262</v>
      </c>
      <c r="B242" s="10">
        <v>2146</v>
      </c>
    </row>
    <row r="243" spans="1:2" x14ac:dyDescent="0.25">
      <c r="A243" s="7" t="s">
        <v>263</v>
      </c>
      <c r="B243" s="9">
        <v>2180</v>
      </c>
    </row>
    <row r="244" spans="1:2" x14ac:dyDescent="0.25">
      <c r="A244" s="7" t="s">
        <v>264</v>
      </c>
      <c r="B244" s="10">
        <v>2179</v>
      </c>
    </row>
    <row r="245" spans="1:2" x14ac:dyDescent="0.25">
      <c r="A245" s="7" t="s">
        <v>265</v>
      </c>
      <c r="B245" s="9">
        <v>2049</v>
      </c>
    </row>
    <row r="246" spans="1:2" x14ac:dyDescent="0.25">
      <c r="A246" s="7" t="s">
        <v>266</v>
      </c>
      <c r="B246" s="10">
        <v>2097</v>
      </c>
    </row>
    <row r="247" spans="1:2" x14ac:dyDescent="0.25">
      <c r="A247" s="7" t="s">
        <v>267</v>
      </c>
      <c r="B247" s="9">
        <v>2194</v>
      </c>
    </row>
    <row r="248" spans="1:2" x14ac:dyDescent="0.25">
      <c r="A248" s="7" t="s">
        <v>268</v>
      </c>
      <c r="B248" s="10">
        <v>1949</v>
      </c>
    </row>
    <row r="249" spans="1:2" x14ac:dyDescent="0.25">
      <c r="A249" s="7" t="s">
        <v>269</v>
      </c>
      <c r="B249" s="9">
        <v>1802</v>
      </c>
    </row>
    <row r="250" spans="1:2" x14ac:dyDescent="0.25">
      <c r="A250" s="7" t="s">
        <v>270</v>
      </c>
      <c r="B250" s="10">
        <v>2070</v>
      </c>
    </row>
    <row r="251" spans="1:2" x14ac:dyDescent="0.25">
      <c r="A251" s="7" t="s">
        <v>271</v>
      </c>
      <c r="B251" s="9">
        <v>2026</v>
      </c>
    </row>
    <row r="252" spans="1:2" x14ac:dyDescent="0.25">
      <c r="A252" s="7" t="s">
        <v>272</v>
      </c>
      <c r="B252" s="10">
        <v>2041</v>
      </c>
    </row>
    <row r="253" spans="1:2" x14ac:dyDescent="0.25">
      <c r="A253" s="7" t="s">
        <v>273</v>
      </c>
      <c r="B253" s="9">
        <v>2039</v>
      </c>
    </row>
    <row r="254" spans="1:2" x14ac:dyDescent="0.25">
      <c r="A254" s="7" t="s">
        <v>274</v>
      </c>
      <c r="B254" s="10">
        <v>2267</v>
      </c>
    </row>
    <row r="255" spans="1:2" x14ac:dyDescent="0.25">
      <c r="A255" s="7" t="s">
        <v>275</v>
      </c>
      <c r="B255" s="9">
        <v>2265</v>
      </c>
    </row>
    <row r="256" spans="1:2" x14ac:dyDescent="0.25">
      <c r="A256" s="7" t="s">
        <v>276</v>
      </c>
      <c r="B256" s="10">
        <v>2160</v>
      </c>
    </row>
    <row r="257" spans="1:2" x14ac:dyDescent="0.25">
      <c r="A257" s="7" t="s">
        <v>277</v>
      </c>
      <c r="B257" s="9">
        <v>1970</v>
      </c>
    </row>
    <row r="258" spans="1:2" x14ac:dyDescent="0.25">
      <c r="A258" s="7" t="s">
        <v>278</v>
      </c>
      <c r="B258" s="10">
        <v>2009</v>
      </c>
    </row>
    <row r="259" spans="1:2" x14ac:dyDescent="0.25">
      <c r="A259" s="7" t="s">
        <v>279</v>
      </c>
      <c r="B259" s="9">
        <v>2122</v>
      </c>
    </row>
    <row r="260" spans="1:2" x14ac:dyDescent="0.25">
      <c r="A260" s="7" t="s">
        <v>280</v>
      </c>
      <c r="B260" s="10">
        <v>1911</v>
      </c>
    </row>
    <row r="261" spans="1:2" x14ac:dyDescent="0.25">
      <c r="A261" s="7" t="s">
        <v>281</v>
      </c>
      <c r="B261" s="9">
        <v>1787</v>
      </c>
    </row>
    <row r="262" spans="1:2" x14ac:dyDescent="0.25">
      <c r="A262" s="7" t="s">
        <v>282</v>
      </c>
      <c r="B262" s="10">
        <v>2106</v>
      </c>
    </row>
    <row r="263" spans="1:2" x14ac:dyDescent="0.25">
      <c r="A263" s="7" t="s">
        <v>283</v>
      </c>
      <c r="B263" s="9">
        <v>2026</v>
      </c>
    </row>
    <row r="264" spans="1:2" x14ac:dyDescent="0.25">
      <c r="A264" s="7" t="s">
        <v>284</v>
      </c>
      <c r="B264" s="10">
        <v>1943</v>
      </c>
    </row>
    <row r="265" spans="1:2" x14ac:dyDescent="0.25">
      <c r="A265" s="7" t="s">
        <v>285</v>
      </c>
      <c r="B265" s="9">
        <v>2116</v>
      </c>
    </row>
    <row r="266" spans="1:2" x14ac:dyDescent="0.25">
      <c r="A266" s="7" t="s">
        <v>286</v>
      </c>
      <c r="B266" s="10">
        <v>2038</v>
      </c>
    </row>
    <row r="267" spans="1:2" x14ac:dyDescent="0.25">
      <c r="A267" s="7" t="s">
        <v>287</v>
      </c>
      <c r="B267" s="9">
        <v>2152</v>
      </c>
    </row>
    <row r="268" spans="1:2" x14ac:dyDescent="0.25">
      <c r="A268" s="7" t="s">
        <v>288</v>
      </c>
      <c r="B268" s="10">
        <v>1954</v>
      </c>
    </row>
    <row r="269" spans="1:2" x14ac:dyDescent="0.25">
      <c r="A269" s="7" t="s">
        <v>289</v>
      </c>
      <c r="B269" s="9">
        <v>1959</v>
      </c>
    </row>
    <row r="270" spans="1:2" x14ac:dyDescent="0.25">
      <c r="A270" s="7" t="s">
        <v>290</v>
      </c>
      <c r="B270" s="10">
        <v>1844</v>
      </c>
    </row>
    <row r="271" spans="1:2" x14ac:dyDescent="0.25">
      <c r="A271" s="7" t="s">
        <v>291</v>
      </c>
      <c r="B271" s="9">
        <v>1699</v>
      </c>
    </row>
    <row r="272" spans="1:2" x14ac:dyDescent="0.25">
      <c r="A272" s="7" t="s">
        <v>292</v>
      </c>
      <c r="B272" s="10">
        <v>1616</v>
      </c>
    </row>
    <row r="273" spans="1:2" x14ac:dyDescent="0.25">
      <c r="A273" s="7" t="s">
        <v>293</v>
      </c>
      <c r="B273" s="9">
        <v>1984</v>
      </c>
    </row>
    <row r="274" spans="1:2" x14ac:dyDescent="0.25">
      <c r="A274" s="7" t="s">
        <v>294</v>
      </c>
      <c r="B274" s="10">
        <v>2050</v>
      </c>
    </row>
    <row r="275" spans="1:2" x14ac:dyDescent="0.25">
      <c r="A275" s="7" t="s">
        <v>295</v>
      </c>
      <c r="B275" s="9">
        <v>2111</v>
      </c>
    </row>
    <row r="276" spans="1:2" x14ac:dyDescent="0.25">
      <c r="A276" s="7" t="s">
        <v>296</v>
      </c>
      <c r="B276" s="10">
        <v>1895</v>
      </c>
    </row>
    <row r="277" spans="1:2" x14ac:dyDescent="0.25">
      <c r="A277" s="7" t="s">
        <v>297</v>
      </c>
      <c r="B277" s="9">
        <v>1952</v>
      </c>
    </row>
    <row r="278" spans="1:2" x14ac:dyDescent="0.25">
      <c r="A278" s="7" t="s">
        <v>298</v>
      </c>
      <c r="B278" s="10">
        <v>2079</v>
      </c>
    </row>
    <row r="279" spans="1:2" x14ac:dyDescent="0.25">
      <c r="A279" s="7" t="s">
        <v>299</v>
      </c>
      <c r="B279" s="9">
        <v>2005</v>
      </c>
    </row>
    <row r="280" spans="1:2" x14ac:dyDescent="0.25">
      <c r="A280" s="7" t="s">
        <v>300</v>
      </c>
      <c r="B280" s="10">
        <v>1897</v>
      </c>
    </row>
    <row r="281" spans="1:2" x14ac:dyDescent="0.25">
      <c r="A281" s="7" t="s">
        <v>301</v>
      </c>
      <c r="B281" s="9">
        <v>1786</v>
      </c>
    </row>
    <row r="282" spans="1:2" x14ac:dyDescent="0.25">
      <c r="A282" s="7" t="s">
        <v>302</v>
      </c>
      <c r="B282" s="10">
        <v>1829</v>
      </c>
    </row>
    <row r="283" spans="1:2" x14ac:dyDescent="0.25">
      <c r="A283" s="7" t="s">
        <v>303</v>
      </c>
      <c r="B283" s="9">
        <v>1562</v>
      </c>
    </row>
    <row r="284" spans="1:2" x14ac:dyDescent="0.25">
      <c r="A284" s="7" t="s">
        <v>304</v>
      </c>
      <c r="B284" s="10">
        <v>1519</v>
      </c>
    </row>
    <row r="285" spans="1:2" x14ac:dyDescent="0.25">
      <c r="A285" s="7" t="s">
        <v>305</v>
      </c>
      <c r="B285" s="9">
        <v>2007</v>
      </c>
    </row>
    <row r="286" spans="1:2" x14ac:dyDescent="0.25">
      <c r="A286" s="7" t="s">
        <v>306</v>
      </c>
      <c r="B286" s="10">
        <v>2100</v>
      </c>
    </row>
    <row r="287" spans="1:2" x14ac:dyDescent="0.25">
      <c r="A287" s="7" t="s">
        <v>307</v>
      </c>
      <c r="B287" s="9">
        <v>1996</v>
      </c>
    </row>
    <row r="288" spans="1:2" x14ac:dyDescent="0.25">
      <c r="A288" s="7" t="s">
        <v>308</v>
      </c>
      <c r="B288" s="10">
        <v>1865</v>
      </c>
    </row>
    <row r="289" spans="1:2" x14ac:dyDescent="0.25">
      <c r="A289" s="7" t="s">
        <v>309</v>
      </c>
      <c r="B289" s="9">
        <v>1880</v>
      </c>
    </row>
    <row r="290" spans="1:2" x14ac:dyDescent="0.25">
      <c r="A290" s="7" t="s">
        <v>310</v>
      </c>
      <c r="B290" s="10">
        <v>1947</v>
      </c>
    </row>
    <row r="291" spans="1:2" x14ac:dyDescent="0.25">
      <c r="A291" s="7" t="s">
        <v>311</v>
      </c>
      <c r="B291" s="9">
        <v>1778</v>
      </c>
    </row>
    <row r="292" spans="1:2" x14ac:dyDescent="0.25">
      <c r="A292" s="7" t="s">
        <v>312</v>
      </c>
      <c r="B292" s="10">
        <v>1683</v>
      </c>
    </row>
    <row r="293" spans="1:2" x14ac:dyDescent="0.25">
      <c r="A293" s="7" t="s">
        <v>313</v>
      </c>
      <c r="B293" s="9">
        <v>1693</v>
      </c>
    </row>
    <row r="294" spans="1:2" x14ac:dyDescent="0.25">
      <c r="A294" s="7" t="s">
        <v>314</v>
      </c>
      <c r="B294" s="10">
        <v>1496</v>
      </c>
    </row>
    <row r="295" spans="1:2" x14ac:dyDescent="0.25">
      <c r="A295" s="7" t="s">
        <v>315</v>
      </c>
      <c r="B295" s="9">
        <v>1369</v>
      </c>
    </row>
    <row r="296" spans="1:2" x14ac:dyDescent="0.25">
      <c r="A296" s="7" t="s">
        <v>316</v>
      </c>
      <c r="B296" s="10">
        <v>1400</v>
      </c>
    </row>
    <row r="297" spans="1:2" x14ac:dyDescent="0.25">
      <c r="A297" s="7" t="s">
        <v>317</v>
      </c>
      <c r="B297" s="9">
        <v>1699</v>
      </c>
    </row>
    <row r="298" spans="1:2" x14ac:dyDescent="0.25">
      <c r="A298" s="7" t="s">
        <v>318</v>
      </c>
      <c r="B298" s="10">
        <v>1827</v>
      </c>
    </row>
    <row r="299" spans="1:2" x14ac:dyDescent="0.25">
      <c r="A299" s="7" t="s">
        <v>319</v>
      </c>
      <c r="B299" s="9">
        <v>1749</v>
      </c>
    </row>
    <row r="300" spans="1:2" x14ac:dyDescent="0.25">
      <c r="A300" s="7" t="s">
        <v>320</v>
      </c>
      <c r="B300" s="10">
        <v>1506</v>
      </c>
    </row>
    <row r="301" spans="1:2" x14ac:dyDescent="0.25">
      <c r="A301" s="7" t="s">
        <v>321</v>
      </c>
      <c r="B301" s="9">
        <v>1640</v>
      </c>
    </row>
    <row r="302" spans="1:2" x14ac:dyDescent="0.25">
      <c r="A302" s="7" t="s">
        <v>322</v>
      </c>
      <c r="B302" s="10">
        <v>1582</v>
      </c>
    </row>
    <row r="303" spans="1:2" x14ac:dyDescent="0.25">
      <c r="A303" s="7" t="s">
        <v>323</v>
      </c>
      <c r="B303" s="9">
        <v>1421</v>
      </c>
    </row>
    <row r="304" spans="1:2" x14ac:dyDescent="0.25">
      <c r="A304" s="7" t="s">
        <v>324</v>
      </c>
      <c r="B304" s="10">
        <v>1353</v>
      </c>
    </row>
    <row r="305" spans="1:2" x14ac:dyDescent="0.25">
      <c r="A305" s="7" t="s">
        <v>325</v>
      </c>
      <c r="B305" s="9">
        <v>1482</v>
      </c>
    </row>
    <row r="306" spans="1:2" x14ac:dyDescent="0.25">
      <c r="A306" s="7" t="s">
        <v>326</v>
      </c>
      <c r="B306" s="10">
        <v>1334</v>
      </c>
    </row>
    <row r="307" spans="1:2" x14ac:dyDescent="0.25">
      <c r="A307" s="7" t="s">
        <v>327</v>
      </c>
      <c r="B307" s="9">
        <v>1417</v>
      </c>
    </row>
    <row r="308" spans="1:2" x14ac:dyDescent="0.25">
      <c r="A308" s="7" t="s">
        <v>328</v>
      </c>
      <c r="B308" s="10">
        <v>1276</v>
      </c>
    </row>
    <row r="309" spans="1:2" x14ac:dyDescent="0.25">
      <c r="A309" s="7" t="s">
        <v>329</v>
      </c>
      <c r="B309" s="9">
        <v>1504</v>
      </c>
    </row>
    <row r="310" spans="1:2" x14ac:dyDescent="0.25">
      <c r="A310" s="7" t="s">
        <v>330</v>
      </c>
      <c r="B310" s="10">
        <v>1615</v>
      </c>
    </row>
    <row r="311" spans="1:2" x14ac:dyDescent="0.25">
      <c r="A311" s="7" t="s">
        <v>331</v>
      </c>
      <c r="B311" s="9">
        <v>1638</v>
      </c>
    </row>
    <row r="312" spans="1:2" x14ac:dyDescent="0.25">
      <c r="A312" s="7" t="s">
        <v>332</v>
      </c>
      <c r="B312" s="10">
        <v>1636</v>
      </c>
    </row>
    <row r="313" spans="1:2" x14ac:dyDescent="0.25">
      <c r="A313" s="7" t="s">
        <v>333</v>
      </c>
      <c r="B313" s="9">
        <v>1803</v>
      </c>
    </row>
    <row r="314" spans="1:2" x14ac:dyDescent="0.25">
      <c r="A314" s="7" t="s">
        <v>334</v>
      </c>
      <c r="B314" s="10">
        <v>1799</v>
      </c>
    </row>
    <row r="315" spans="1:2" x14ac:dyDescent="0.25">
      <c r="A315" s="7" t="s">
        <v>335</v>
      </c>
      <c r="B315" s="9">
        <v>1596</v>
      </c>
    </row>
    <row r="316" spans="1:2" x14ac:dyDescent="0.25">
      <c r="A316" s="7" t="s">
        <v>336</v>
      </c>
      <c r="B316" s="10">
        <v>1745</v>
      </c>
    </row>
    <row r="317" spans="1:2" x14ac:dyDescent="0.25">
      <c r="A317" s="7" t="s">
        <v>337</v>
      </c>
      <c r="B317" s="9">
        <v>1671</v>
      </c>
    </row>
    <row r="318" spans="1:2" x14ac:dyDescent="0.25">
      <c r="A318" s="7" t="s">
        <v>338</v>
      </c>
      <c r="B318" s="10">
        <v>1657</v>
      </c>
    </row>
    <row r="319" spans="1:2" x14ac:dyDescent="0.25">
      <c r="A319" s="7" t="s">
        <v>339</v>
      </c>
      <c r="B319" s="9">
        <v>1480</v>
      </c>
    </row>
    <row r="320" spans="1:2" x14ac:dyDescent="0.25">
      <c r="A320" s="7" t="s">
        <v>340</v>
      </c>
      <c r="B320" s="10">
        <v>1401</v>
      </c>
    </row>
    <row r="321" spans="1:2" x14ac:dyDescent="0.25">
      <c r="A321" s="7" t="s">
        <v>341</v>
      </c>
      <c r="B321" s="9">
        <v>1647</v>
      </c>
    </row>
    <row r="322" spans="1:2" x14ac:dyDescent="0.25">
      <c r="A322" s="7" t="s">
        <v>342</v>
      </c>
      <c r="B322" s="10">
        <v>1817</v>
      </c>
    </row>
    <row r="323" spans="1:2" x14ac:dyDescent="0.25">
      <c r="A323" s="7" t="s">
        <v>343</v>
      </c>
      <c r="B323" s="9">
        <v>1790</v>
      </c>
    </row>
    <row r="324" spans="1:2" x14ac:dyDescent="0.25">
      <c r="A324" s="7" t="s">
        <v>344</v>
      </c>
      <c r="B324" s="10">
        <v>1627</v>
      </c>
    </row>
    <row r="325" spans="1:2" x14ac:dyDescent="0.25">
      <c r="A325" s="7" t="s">
        <v>345</v>
      </c>
      <c r="B325" s="9">
        <v>1939</v>
      </c>
    </row>
    <row r="326" spans="1:2" x14ac:dyDescent="0.25">
      <c r="A326" s="7" t="s">
        <v>346</v>
      </c>
      <c r="B326" s="10">
        <v>1952</v>
      </c>
    </row>
    <row r="327" spans="1:2" x14ac:dyDescent="0.25">
      <c r="A327" s="7" t="s">
        <v>347</v>
      </c>
      <c r="B327" s="9">
        <v>1977</v>
      </c>
    </row>
    <row r="328" spans="1:2" x14ac:dyDescent="0.25">
      <c r="A328" s="7" t="s">
        <v>348</v>
      </c>
      <c r="B328" s="10">
        <v>1898</v>
      </c>
    </row>
    <row r="329" spans="1:2" x14ac:dyDescent="0.25">
      <c r="A329" s="7" t="s">
        <v>349</v>
      </c>
      <c r="B329" s="9">
        <v>1728</v>
      </c>
    </row>
    <row r="330" spans="1:2" x14ac:dyDescent="0.25">
      <c r="A330" s="7" t="s">
        <v>350</v>
      </c>
      <c r="B330" s="10">
        <v>1810</v>
      </c>
    </row>
    <row r="331" spans="1:2" x14ac:dyDescent="0.25">
      <c r="A331" s="7" t="s">
        <v>351</v>
      </c>
      <c r="B331" s="9">
        <v>1763</v>
      </c>
    </row>
    <row r="332" spans="1:2" x14ac:dyDescent="0.25">
      <c r="A332" s="7" t="s">
        <v>352</v>
      </c>
      <c r="B332" s="10">
        <v>1607</v>
      </c>
    </row>
    <row r="333" spans="1:2" x14ac:dyDescent="0.25">
      <c r="A333" s="7" t="s">
        <v>353</v>
      </c>
      <c r="B333" s="9">
        <v>2010</v>
      </c>
    </row>
    <row r="334" spans="1:2" x14ac:dyDescent="0.25">
      <c r="A334" s="7" t="s">
        <v>354</v>
      </c>
      <c r="B334" s="10">
        <v>2166</v>
      </c>
    </row>
    <row r="335" spans="1:2" x14ac:dyDescent="0.25">
      <c r="A335" s="7" t="s">
        <v>355</v>
      </c>
      <c r="B335" s="9">
        <v>2094</v>
      </c>
    </row>
    <row r="336" spans="1:2" x14ac:dyDescent="0.25">
      <c r="A336" s="7" t="s">
        <v>356</v>
      </c>
      <c r="B336" s="10">
        <v>2089</v>
      </c>
    </row>
    <row r="337" spans="1:2" x14ac:dyDescent="0.25">
      <c r="A337" s="7" t="s">
        <v>357</v>
      </c>
      <c r="B337" s="9">
        <v>2262</v>
      </c>
    </row>
    <row r="338" spans="1:2" x14ac:dyDescent="0.25">
      <c r="A338" s="7" t="s">
        <v>358</v>
      </c>
      <c r="B338" s="10">
        <v>2287</v>
      </c>
    </row>
    <row r="339" spans="1:2" x14ac:dyDescent="0.25">
      <c r="A339" s="7" t="s">
        <v>359</v>
      </c>
      <c r="B339" s="9">
        <v>2199</v>
      </c>
    </row>
    <row r="340" spans="1:2" x14ac:dyDescent="0.25">
      <c r="A340" s="7" t="s">
        <v>360</v>
      </c>
      <c r="B340" s="10">
        <v>2223</v>
      </c>
    </row>
    <row r="341" spans="1:2" x14ac:dyDescent="0.25">
      <c r="A341" s="7" t="s">
        <v>361</v>
      </c>
      <c r="B341" s="9">
        <v>2094</v>
      </c>
    </row>
    <row r="342" spans="1:2" x14ac:dyDescent="0.25">
      <c r="A342" s="7" t="s">
        <v>362</v>
      </c>
      <c r="B342" s="10">
        <v>1935</v>
      </c>
    </row>
    <row r="343" spans="1:2" x14ac:dyDescent="0.25">
      <c r="A343" s="7" t="s">
        <v>363</v>
      </c>
      <c r="B343" s="9">
        <v>1862</v>
      </c>
    </row>
    <row r="344" spans="1:2" x14ac:dyDescent="0.25">
      <c r="A344" s="7" t="s">
        <v>364</v>
      </c>
      <c r="B344" s="10">
        <v>1620</v>
      </c>
    </row>
    <row r="345" spans="1:2" x14ac:dyDescent="0.25">
      <c r="A345" s="7" t="s">
        <v>365</v>
      </c>
      <c r="B345" s="9">
        <v>2010</v>
      </c>
    </row>
    <row r="346" spans="1:2" x14ac:dyDescent="0.25">
      <c r="A346" s="7" t="s">
        <v>366</v>
      </c>
      <c r="B346" s="10">
        <v>2253</v>
      </c>
    </row>
    <row r="347" spans="1:2" x14ac:dyDescent="0.25">
      <c r="A347" s="7" t="s">
        <v>367</v>
      </c>
      <c r="B347" s="9">
        <v>2177</v>
      </c>
    </row>
    <row r="348" spans="1:2" x14ac:dyDescent="0.25">
      <c r="A348" s="7" t="s">
        <v>368</v>
      </c>
      <c r="B348" s="10">
        <v>2046</v>
      </c>
    </row>
    <row r="349" spans="1:2" x14ac:dyDescent="0.25">
      <c r="A349" s="7" t="s">
        <v>369</v>
      </c>
      <c r="B349" s="9">
        <v>2097</v>
      </c>
    </row>
    <row r="350" spans="1:2" x14ac:dyDescent="0.25">
      <c r="A350" s="7" t="s">
        <v>370</v>
      </c>
      <c r="B350" s="10">
        <v>2128</v>
      </c>
    </row>
    <row r="351" spans="1:2" x14ac:dyDescent="0.25">
      <c r="A351" s="7" t="s">
        <v>371</v>
      </c>
      <c r="B351" s="9">
        <v>2164</v>
      </c>
    </row>
    <row r="352" spans="1:2" x14ac:dyDescent="0.25">
      <c r="A352" s="7" t="s">
        <v>372</v>
      </c>
      <c r="B352" s="10">
        <v>1968</v>
      </c>
    </row>
    <row r="353" spans="1:2" x14ac:dyDescent="0.25">
      <c r="A353" s="7" t="s">
        <v>373</v>
      </c>
      <c r="B353" s="9">
        <v>1980</v>
      </c>
    </row>
    <row r="354" spans="1:2" x14ac:dyDescent="0.25">
      <c r="A354" s="7" t="s">
        <v>374</v>
      </c>
      <c r="B354" s="10">
        <v>1846</v>
      </c>
    </row>
    <row r="355" spans="1:2" x14ac:dyDescent="0.25">
      <c r="A355" s="7" t="s">
        <v>375</v>
      </c>
      <c r="B355" s="9">
        <v>1810</v>
      </c>
    </row>
    <row r="356" spans="1:2" x14ac:dyDescent="0.25">
      <c r="A356" s="7" t="s">
        <v>376</v>
      </c>
      <c r="B356" s="10">
        <v>1637</v>
      </c>
    </row>
    <row r="357" spans="1:2" x14ac:dyDescent="0.25">
      <c r="A357" s="7" t="s">
        <v>377</v>
      </c>
      <c r="B357" s="9">
        <v>2133</v>
      </c>
    </row>
    <row r="358" spans="1:2" x14ac:dyDescent="0.25">
      <c r="A358" s="7" t="s">
        <v>378</v>
      </c>
      <c r="B358" s="10">
        <v>2261</v>
      </c>
    </row>
    <row r="359" spans="1:2" x14ac:dyDescent="0.25">
      <c r="A359" s="7" t="s">
        <v>379</v>
      </c>
      <c r="B359" s="9">
        <v>2477</v>
      </c>
    </row>
    <row r="360" spans="1:2" x14ac:dyDescent="0.25">
      <c r="A360" s="7" t="s">
        <v>380</v>
      </c>
      <c r="B360" s="10">
        <v>2468</v>
      </c>
    </row>
    <row r="361" spans="1:2" x14ac:dyDescent="0.25">
      <c r="A361" s="7" t="s">
        <v>381</v>
      </c>
      <c r="B361" s="9">
        <v>2576</v>
      </c>
    </row>
    <row r="362" spans="1:2" x14ac:dyDescent="0.25">
      <c r="A362" s="7" t="s">
        <v>382</v>
      </c>
      <c r="B362" s="10">
        <v>2727</v>
      </c>
    </row>
    <row r="363" spans="1:2" x14ac:dyDescent="0.25">
      <c r="A363" s="7" t="s">
        <v>383</v>
      </c>
      <c r="B363" s="9">
        <v>2928</v>
      </c>
    </row>
    <row r="364" spans="1:2" x14ac:dyDescent="0.25">
      <c r="A364" s="7" t="s">
        <v>384</v>
      </c>
      <c r="B364" s="10">
        <v>2800</v>
      </c>
    </row>
    <row r="365" spans="1:2" x14ac:dyDescent="0.25">
      <c r="A365" s="7" t="s">
        <v>385</v>
      </c>
      <c r="B365" s="9">
        <v>2645</v>
      </c>
    </row>
    <row r="366" spans="1:2" x14ac:dyDescent="0.25">
      <c r="A366" s="7" t="s">
        <v>386</v>
      </c>
      <c r="B366" s="10">
        <v>2612</v>
      </c>
    </row>
    <row r="367" spans="1:2" x14ac:dyDescent="0.25">
      <c r="A367" s="7" t="s">
        <v>387</v>
      </c>
      <c r="B367" s="9">
        <v>2501</v>
      </c>
    </row>
    <row r="368" spans="1:2" x14ac:dyDescent="0.25">
      <c r="A368" s="7" t="s">
        <v>388</v>
      </c>
      <c r="B368" s="10">
        <v>2253</v>
      </c>
    </row>
    <row r="369" spans="1:2" x14ac:dyDescent="0.25">
      <c r="A369" s="7" t="s">
        <v>389</v>
      </c>
      <c r="B369" s="9">
        <v>2679</v>
      </c>
    </row>
    <row r="370" spans="1:2" x14ac:dyDescent="0.25">
      <c r="A370" s="7" t="s">
        <v>390</v>
      </c>
      <c r="B370" s="10">
        <v>3052</v>
      </c>
    </row>
    <row r="371" spans="1:2" x14ac:dyDescent="0.25">
      <c r="A371" s="7" t="s">
        <v>391</v>
      </c>
      <c r="B371" s="9">
        <v>3025</v>
      </c>
    </row>
    <row r="372" spans="1:2" x14ac:dyDescent="0.25">
      <c r="A372" s="7" t="s">
        <v>392</v>
      </c>
      <c r="B372" s="10">
        <v>2832</v>
      </c>
    </row>
    <row r="373" spans="1:2" x14ac:dyDescent="0.25">
      <c r="A373" s="7" t="s">
        <v>393</v>
      </c>
      <c r="B373" s="9">
        <v>3278</v>
      </c>
    </row>
    <row r="374" spans="1:2" x14ac:dyDescent="0.25">
      <c r="A374" s="7" t="s">
        <v>394</v>
      </c>
      <c r="B374" s="10">
        <v>3276</v>
      </c>
    </row>
    <row r="375" spans="1:2" x14ac:dyDescent="0.25">
      <c r="A375" s="7" t="s">
        <v>395</v>
      </c>
      <c r="B375" s="9">
        <v>3164</v>
      </c>
    </row>
    <row r="376" spans="1:2" x14ac:dyDescent="0.25">
      <c r="A376" s="7" t="s">
        <v>396</v>
      </c>
      <c r="B376" s="10">
        <v>3144</v>
      </c>
    </row>
    <row r="377" spans="1:2" x14ac:dyDescent="0.25">
      <c r="A377" s="7" t="s">
        <v>397</v>
      </c>
      <c r="B377" s="9">
        <v>3080</v>
      </c>
    </row>
    <row r="378" spans="1:2" x14ac:dyDescent="0.25">
      <c r="A378" s="7" t="s">
        <v>398</v>
      </c>
      <c r="B378" s="10">
        <v>2901</v>
      </c>
    </row>
    <row r="379" spans="1:2" x14ac:dyDescent="0.25">
      <c r="A379" s="7" t="s">
        <v>399</v>
      </c>
      <c r="B379" s="9">
        <v>2739</v>
      </c>
    </row>
    <row r="380" spans="1:2" x14ac:dyDescent="0.25">
      <c r="A380" s="7" t="s">
        <v>400</v>
      </c>
      <c r="B380" s="10">
        <v>2693</v>
      </c>
    </row>
    <row r="381" spans="1:2" x14ac:dyDescent="0.25">
      <c r="A381" s="7" t="s">
        <v>401</v>
      </c>
      <c r="B381" s="9">
        <v>3041</v>
      </c>
    </row>
    <row r="382" spans="1:2" x14ac:dyDescent="0.25">
      <c r="A382" s="7" t="s">
        <v>402</v>
      </c>
      <c r="B382" s="10">
        <v>3257</v>
      </c>
    </row>
    <row r="383" spans="1:2" x14ac:dyDescent="0.25">
      <c r="A383" s="7" t="s">
        <v>403</v>
      </c>
      <c r="B383" s="9">
        <v>3315</v>
      </c>
    </row>
    <row r="384" spans="1:2" x14ac:dyDescent="0.25">
      <c r="A384" s="7" t="s">
        <v>404</v>
      </c>
      <c r="B384" s="10">
        <v>3051</v>
      </c>
    </row>
    <row r="385" spans="1:2" x14ac:dyDescent="0.25">
      <c r="A385" s="7" t="s">
        <v>405</v>
      </c>
      <c r="B385" s="9">
        <v>3479</v>
      </c>
    </row>
    <row r="386" spans="1:2" x14ac:dyDescent="0.25">
      <c r="A386" s="7" t="s">
        <v>406</v>
      </c>
      <c r="B386" s="10">
        <v>3496</v>
      </c>
    </row>
    <row r="387" spans="1:2" x14ac:dyDescent="0.25">
      <c r="A387" s="7" t="s">
        <v>407</v>
      </c>
      <c r="B387" s="9">
        <v>3338</v>
      </c>
    </row>
    <row r="388" spans="1:2" x14ac:dyDescent="0.25">
      <c r="A388" s="7" t="s">
        <v>408</v>
      </c>
      <c r="B388" s="10">
        <v>3212</v>
      </c>
    </row>
    <row r="389" spans="1:2" x14ac:dyDescent="0.25">
      <c r="A389" s="7" t="s">
        <v>409</v>
      </c>
      <c r="B389" s="9">
        <v>3217</v>
      </c>
    </row>
    <row r="390" spans="1:2" x14ac:dyDescent="0.25">
      <c r="A390" s="7" t="s">
        <v>410</v>
      </c>
      <c r="B390" s="10">
        <v>2818</v>
      </c>
    </row>
    <row r="391" spans="1:2" x14ac:dyDescent="0.25">
      <c r="A391" s="7" t="s">
        <v>411</v>
      </c>
      <c r="B391" s="9">
        <v>2987</v>
      </c>
    </row>
    <row r="392" spans="1:2" x14ac:dyDescent="0.25">
      <c r="A392" s="7" t="s">
        <v>412</v>
      </c>
      <c r="B392" s="10">
        <v>2695</v>
      </c>
    </row>
    <row r="393" spans="1:2" x14ac:dyDescent="0.25">
      <c r="A393" s="7" t="s">
        <v>413</v>
      </c>
      <c r="B393" s="9">
        <v>3191</v>
      </c>
    </row>
    <row r="394" spans="1:2" x14ac:dyDescent="0.25">
      <c r="A394" s="7" t="s">
        <v>414</v>
      </c>
      <c r="B394" s="10">
        <v>3477</v>
      </c>
    </row>
    <row r="395" spans="1:2" x14ac:dyDescent="0.25">
      <c r="A395" s="7" t="s">
        <v>415</v>
      </c>
      <c r="B395" s="9">
        <v>3677</v>
      </c>
    </row>
    <row r="396" spans="1:2" x14ac:dyDescent="0.25">
      <c r="A396" s="7" t="s">
        <v>416</v>
      </c>
      <c r="B396" s="10">
        <v>3018</v>
      </c>
    </row>
    <row r="397" spans="1:2" x14ac:dyDescent="0.25">
      <c r="A397" s="7" t="s">
        <v>417</v>
      </c>
      <c r="B397" s="9">
        <v>3230</v>
      </c>
    </row>
    <row r="398" spans="1:2" x14ac:dyDescent="0.25">
      <c r="A398" s="7" t="s">
        <v>418</v>
      </c>
      <c r="B398" s="10">
        <v>3294</v>
      </c>
    </row>
    <row r="399" spans="1:2" x14ac:dyDescent="0.25">
      <c r="A399" s="7" t="s">
        <v>419</v>
      </c>
      <c r="B399" s="9">
        <v>3337</v>
      </c>
    </row>
    <row r="400" spans="1:2" x14ac:dyDescent="0.25">
      <c r="A400" s="7" t="s">
        <v>420</v>
      </c>
      <c r="B400" s="10">
        <v>3079</v>
      </c>
    </row>
    <row r="401" spans="1:2" x14ac:dyDescent="0.25">
      <c r="A401" s="7" t="s">
        <v>421</v>
      </c>
      <c r="B401" s="9">
        <v>3118</v>
      </c>
    </row>
    <row r="402" spans="1:2" x14ac:dyDescent="0.25">
      <c r="A402" s="7" t="s">
        <v>422</v>
      </c>
      <c r="B402" s="10">
        <v>3037</v>
      </c>
    </row>
    <row r="403" spans="1:2" x14ac:dyDescent="0.25">
      <c r="A403" s="7" t="s">
        <v>423</v>
      </c>
      <c r="B403" s="9">
        <v>2660</v>
      </c>
    </row>
    <row r="404" spans="1:2" x14ac:dyDescent="0.25">
      <c r="A404" s="7" t="s">
        <v>424</v>
      </c>
      <c r="B404" s="10">
        <v>2446</v>
      </c>
    </row>
    <row r="405" spans="1:2" x14ac:dyDescent="0.25">
      <c r="A405" s="7" t="s">
        <v>425</v>
      </c>
      <c r="B405" s="9">
        <v>2839</v>
      </c>
    </row>
    <row r="406" spans="1:2" x14ac:dyDescent="0.25">
      <c r="A406" s="7" t="s">
        <v>426</v>
      </c>
      <c r="B406" s="10">
        <v>3071</v>
      </c>
    </row>
    <row r="407" spans="1:2" x14ac:dyDescent="0.25">
      <c r="A407" s="7" t="s">
        <v>427</v>
      </c>
      <c r="B407" s="9">
        <v>3071</v>
      </c>
    </row>
    <row r="408" spans="1:2" x14ac:dyDescent="0.25">
      <c r="A408" s="7" t="s">
        <v>428</v>
      </c>
      <c r="B408" s="10">
        <v>2923</v>
      </c>
    </row>
    <row r="409" spans="1:2" x14ac:dyDescent="0.25">
      <c r="A409" s="7" t="s">
        <v>429</v>
      </c>
      <c r="B409" s="9">
        <v>3027</v>
      </c>
    </row>
    <row r="410" spans="1:2" x14ac:dyDescent="0.25">
      <c r="A410" s="7" t="s">
        <v>430</v>
      </c>
      <c r="B410" s="10">
        <v>3077</v>
      </c>
    </row>
    <row r="411" spans="1:2" x14ac:dyDescent="0.25">
      <c r="A411" s="7" t="s">
        <v>431</v>
      </c>
      <c r="B411" s="9">
        <v>3050</v>
      </c>
    </row>
    <row r="412" spans="1:2" x14ac:dyDescent="0.25">
      <c r="A412" s="7" t="s">
        <v>432</v>
      </c>
      <c r="B412" s="10">
        <v>3019</v>
      </c>
    </row>
    <row r="413" spans="1:2" x14ac:dyDescent="0.25">
      <c r="A413" s="7" t="s">
        <v>433</v>
      </c>
      <c r="B413" s="9">
        <v>2932</v>
      </c>
    </row>
    <row r="414" spans="1:2" x14ac:dyDescent="0.25">
      <c r="A414" s="7" t="s">
        <v>434</v>
      </c>
      <c r="B414" s="10">
        <v>2934</v>
      </c>
    </row>
    <row r="415" spans="1:2" x14ac:dyDescent="0.25">
      <c r="A415" s="7" t="s">
        <v>435</v>
      </c>
      <c r="B415" s="9">
        <v>2722</v>
      </c>
    </row>
    <row r="416" spans="1:2" x14ac:dyDescent="0.25">
      <c r="A416" s="7" t="s">
        <v>436</v>
      </c>
      <c r="B416" s="10">
        <v>2532</v>
      </c>
    </row>
    <row r="417" spans="1:2" x14ac:dyDescent="0.25">
      <c r="A417" s="7" t="s">
        <v>437</v>
      </c>
      <c r="B417" s="9">
        <v>3011</v>
      </c>
    </row>
    <row r="418" spans="1:2" x14ac:dyDescent="0.25">
      <c r="A418" s="7" t="s">
        <v>438</v>
      </c>
      <c r="B418" s="10">
        <v>3067</v>
      </c>
    </row>
    <row r="419" spans="1:2" x14ac:dyDescent="0.25">
      <c r="A419" s="7" t="s">
        <v>439</v>
      </c>
      <c r="B419" s="9">
        <v>3259</v>
      </c>
    </row>
    <row r="420" spans="1:2" x14ac:dyDescent="0.25">
      <c r="A420" s="7" t="s">
        <v>440</v>
      </c>
      <c r="B420" s="10">
        <v>3068</v>
      </c>
    </row>
    <row r="421" spans="1:2" x14ac:dyDescent="0.25">
      <c r="A421" s="7" t="s">
        <v>441</v>
      </c>
      <c r="B421" s="9">
        <v>3172</v>
      </c>
    </row>
    <row r="422" spans="1:2" x14ac:dyDescent="0.25">
      <c r="A422" s="7" t="s">
        <v>442</v>
      </c>
      <c r="B422" s="10">
        <v>3041</v>
      </c>
    </row>
    <row r="423" spans="1:2" x14ac:dyDescent="0.25">
      <c r="A423" s="7" t="s">
        <v>443</v>
      </c>
      <c r="B423" s="9">
        <v>3102</v>
      </c>
    </row>
    <row r="424" spans="1:2" x14ac:dyDescent="0.25">
      <c r="A424" s="7" t="s">
        <v>444</v>
      </c>
      <c r="B424" s="10">
        <v>2854</v>
      </c>
    </row>
    <row r="425" spans="1:2" x14ac:dyDescent="0.25">
      <c r="A425" s="7" t="s">
        <v>445</v>
      </c>
      <c r="B425" s="9">
        <v>2848</v>
      </c>
    </row>
    <row r="426" spans="1:2" x14ac:dyDescent="0.25">
      <c r="A426" s="7" t="s">
        <v>446</v>
      </c>
      <c r="B426" s="10">
        <v>2734</v>
      </c>
    </row>
    <row r="427" spans="1:2" x14ac:dyDescent="0.25">
      <c r="A427" s="7" t="s">
        <v>447</v>
      </c>
      <c r="B427" s="9">
        <v>2752</v>
      </c>
    </row>
    <row r="428" spans="1:2" x14ac:dyDescent="0.25">
      <c r="A428" s="7" t="s">
        <v>448</v>
      </c>
      <c r="B428" s="10">
        <v>2590</v>
      </c>
    </row>
    <row r="429" spans="1:2" x14ac:dyDescent="0.25">
      <c r="A429" s="7" t="s">
        <v>449</v>
      </c>
      <c r="B429" s="9">
        <v>2799</v>
      </c>
    </row>
    <row r="430" spans="1:2" x14ac:dyDescent="0.25">
      <c r="A430" s="7" t="s">
        <v>450</v>
      </c>
      <c r="B430" s="10">
        <v>2915</v>
      </c>
    </row>
    <row r="431" spans="1:2" x14ac:dyDescent="0.25">
      <c r="A431" s="7" t="s">
        <v>451</v>
      </c>
      <c r="B431" s="9">
        <v>2966</v>
      </c>
    </row>
    <row r="432" spans="1:2" x14ac:dyDescent="0.25">
      <c r="A432" s="7" t="s">
        <v>452</v>
      </c>
      <c r="B432" s="10">
        <v>2730</v>
      </c>
    </row>
    <row r="433" spans="1:2" x14ac:dyDescent="0.25">
      <c r="A433" s="7" t="s">
        <v>453</v>
      </c>
      <c r="B433" s="9">
        <v>3017</v>
      </c>
    </row>
    <row r="434" spans="1:2" x14ac:dyDescent="0.25">
      <c r="A434" s="7" t="s">
        <v>454</v>
      </c>
      <c r="B434" s="10">
        <v>2871</v>
      </c>
    </row>
    <row r="435" spans="1:2" x14ac:dyDescent="0.25">
      <c r="A435" s="7" t="s">
        <v>455</v>
      </c>
      <c r="B435" s="9">
        <v>2953</v>
      </c>
    </row>
    <row r="436" spans="1:2" x14ac:dyDescent="0.25">
      <c r="A436" s="7" t="s">
        <v>456</v>
      </c>
      <c r="B436" s="10">
        <v>2929</v>
      </c>
    </row>
    <row r="437" spans="1:2" x14ac:dyDescent="0.25">
      <c r="A437" s="7" t="s">
        <v>457</v>
      </c>
      <c r="B437" s="9">
        <v>2681</v>
      </c>
    </row>
    <row r="438" spans="1:2" x14ac:dyDescent="0.25">
      <c r="A438" s="7" t="s">
        <v>458</v>
      </c>
      <c r="B438" s="10">
        <v>2701</v>
      </c>
    </row>
    <row r="439" spans="1:2" x14ac:dyDescent="0.25">
      <c r="A439" s="7" t="s">
        <v>459</v>
      </c>
      <c r="B439" s="9">
        <v>2452</v>
      </c>
    </row>
    <row r="440" spans="1:2" x14ac:dyDescent="0.25">
      <c r="A440" s="7" t="s">
        <v>460</v>
      </c>
      <c r="B440" s="10">
        <v>2146</v>
      </c>
    </row>
    <row r="441" spans="1:2" x14ac:dyDescent="0.25">
      <c r="A441" s="7" t="s">
        <v>461</v>
      </c>
      <c r="B441" s="9">
        <v>2533</v>
      </c>
    </row>
    <row r="442" spans="1:2" x14ac:dyDescent="0.25">
      <c r="A442" s="7" t="s">
        <v>462</v>
      </c>
      <c r="B442" s="10">
        <v>2886</v>
      </c>
    </row>
    <row r="443" spans="1:2" x14ac:dyDescent="0.25">
      <c r="A443" s="7" t="s">
        <v>463</v>
      </c>
      <c r="B443" s="9">
        <v>2816</v>
      </c>
    </row>
    <row r="444" spans="1:2" x14ac:dyDescent="0.25">
      <c r="A444" s="7" t="s">
        <v>464</v>
      </c>
      <c r="B444" s="10">
        <v>2587</v>
      </c>
    </row>
    <row r="445" spans="1:2" x14ac:dyDescent="0.25">
      <c r="A445" s="7" t="s">
        <v>465</v>
      </c>
      <c r="B445" s="9">
        <v>2877</v>
      </c>
    </row>
    <row r="446" spans="1:2" x14ac:dyDescent="0.25">
      <c r="A446" s="7" t="s">
        <v>466</v>
      </c>
      <c r="B446" s="10">
        <v>2896</v>
      </c>
    </row>
    <row r="447" spans="1:2" x14ac:dyDescent="0.25">
      <c r="A447" s="7" t="s">
        <v>467</v>
      </c>
      <c r="B447" s="9">
        <v>2683</v>
      </c>
    </row>
    <row r="448" spans="1:2" x14ac:dyDescent="0.25">
      <c r="A448" s="7" t="s">
        <v>468</v>
      </c>
      <c r="B448" s="10">
        <v>2654</v>
      </c>
    </row>
    <row r="449" spans="1:2" x14ac:dyDescent="0.25">
      <c r="A449" s="7" t="s">
        <v>469</v>
      </c>
      <c r="B449" s="9">
        <v>2481</v>
      </c>
    </row>
    <row r="450" spans="1:2" x14ac:dyDescent="0.25">
      <c r="A450" s="7" t="s">
        <v>470</v>
      </c>
      <c r="B450" s="10">
        <v>2369</v>
      </c>
    </row>
    <row r="451" spans="1:2" x14ac:dyDescent="0.25">
      <c r="A451" s="7" t="s">
        <v>471</v>
      </c>
      <c r="B451" s="9">
        <v>2408</v>
      </c>
    </row>
    <row r="452" spans="1:2" x14ac:dyDescent="0.25">
      <c r="A452" s="7" t="s">
        <v>472</v>
      </c>
      <c r="B452" s="10">
        <v>2078</v>
      </c>
    </row>
    <row r="453" spans="1:2" x14ac:dyDescent="0.25">
      <c r="A453" s="7" t="s">
        <v>473</v>
      </c>
      <c r="B453" s="9">
        <v>2500</v>
      </c>
    </row>
    <row r="454" spans="1:2" x14ac:dyDescent="0.25">
      <c r="A454" s="7" t="s">
        <v>474</v>
      </c>
      <c r="B454" s="10">
        <v>2539</v>
      </c>
    </row>
    <row r="455" spans="1:2" x14ac:dyDescent="0.25">
      <c r="A455" s="7" t="s">
        <v>475</v>
      </c>
      <c r="B455" s="9">
        <v>2555</v>
      </c>
    </row>
    <row r="456" spans="1:2" x14ac:dyDescent="0.25">
      <c r="A456" s="7" t="s">
        <v>476</v>
      </c>
      <c r="B456" s="10">
        <v>2487</v>
      </c>
    </row>
    <row r="457" spans="1:2" x14ac:dyDescent="0.25">
      <c r="A457" s="7" t="s">
        <v>477</v>
      </c>
      <c r="B457" s="9">
        <v>2665</v>
      </c>
    </row>
    <row r="458" spans="1:2" x14ac:dyDescent="0.25">
      <c r="A458" s="7" t="s">
        <v>478</v>
      </c>
      <c r="B458" s="10">
        <v>2546</v>
      </c>
    </row>
    <row r="459" spans="1:2" x14ac:dyDescent="0.25">
      <c r="A459" s="7" t="s">
        <v>479</v>
      </c>
      <c r="B459" s="9">
        <v>1843</v>
      </c>
    </row>
    <row r="460" spans="1:2" x14ac:dyDescent="0.25">
      <c r="A460" s="7" t="s">
        <v>480</v>
      </c>
      <c r="B460" s="10">
        <v>1516</v>
      </c>
    </row>
    <row r="461" spans="1:2" x14ac:dyDescent="0.25">
      <c r="A461" s="7" t="s">
        <v>481</v>
      </c>
      <c r="B461" s="9">
        <v>1915</v>
      </c>
    </row>
    <row r="462" spans="1:2" x14ac:dyDescent="0.25">
      <c r="A462" s="7" t="s">
        <v>482</v>
      </c>
      <c r="B462" s="10">
        <v>2281</v>
      </c>
    </row>
    <row r="463" spans="1:2" x14ac:dyDescent="0.25">
      <c r="A463" s="7" t="s">
        <v>483</v>
      </c>
      <c r="B463" s="9">
        <v>2633</v>
      </c>
    </row>
    <row r="464" spans="1:2" x14ac:dyDescent="0.25">
      <c r="A464" s="7" t="s">
        <v>484</v>
      </c>
      <c r="B464" s="10">
        <v>2388</v>
      </c>
    </row>
    <row r="465" spans="1:2" x14ac:dyDescent="0.25">
      <c r="A465" s="7" t="s">
        <v>485</v>
      </c>
      <c r="B465" s="9">
        <v>2591</v>
      </c>
    </row>
    <row r="466" spans="1:2" x14ac:dyDescent="0.25">
      <c r="A466" s="7" t="s">
        <v>486</v>
      </c>
      <c r="B466" s="10">
        <v>2629</v>
      </c>
    </row>
    <row r="467" spans="1:2" x14ac:dyDescent="0.25">
      <c r="A467" s="7" t="s">
        <v>487</v>
      </c>
      <c r="B467" s="9">
        <v>2216</v>
      </c>
    </row>
    <row r="468" spans="1:2" x14ac:dyDescent="0.25">
      <c r="A468" s="7" t="s">
        <v>488</v>
      </c>
      <c r="B468" s="10">
        <v>2329</v>
      </c>
    </row>
    <row r="469" spans="1:2" x14ac:dyDescent="0.25">
      <c r="A469" s="7" t="s">
        <v>489</v>
      </c>
      <c r="B469" s="9">
        <v>2640</v>
      </c>
    </row>
    <row r="470" spans="1:2" x14ac:dyDescent="0.25">
      <c r="A470" s="7" t="s">
        <v>490</v>
      </c>
      <c r="B470" s="10">
        <v>2608</v>
      </c>
    </row>
    <row r="471" spans="1:2" x14ac:dyDescent="0.25">
      <c r="A471" s="7" t="s">
        <v>491</v>
      </c>
      <c r="B471" s="9">
        <v>2532</v>
      </c>
    </row>
    <row r="472" spans="1:2" x14ac:dyDescent="0.25">
      <c r="A472" s="7" t="s">
        <v>492</v>
      </c>
      <c r="B472" s="10">
        <v>2494</v>
      </c>
    </row>
    <row r="473" spans="1:2" x14ac:dyDescent="0.25">
      <c r="A473" s="7" t="s">
        <v>493</v>
      </c>
      <c r="B473" s="9">
        <v>2389</v>
      </c>
    </row>
    <row r="474" spans="1:2" x14ac:dyDescent="0.25">
      <c r="A474" s="7" t="s">
        <v>494</v>
      </c>
      <c r="B474" s="10">
        <v>2301</v>
      </c>
    </row>
    <row r="475" spans="1:2" x14ac:dyDescent="0.25">
      <c r="A475" s="7" t="s">
        <v>495</v>
      </c>
      <c r="B475" s="9">
        <v>2225</v>
      </c>
    </row>
    <row r="476" spans="1:2" x14ac:dyDescent="0.25">
      <c r="A476" s="7" t="s">
        <v>496</v>
      </c>
      <c r="B476" s="10">
        <v>2148</v>
      </c>
    </row>
    <row r="477" spans="1:2" x14ac:dyDescent="0.25">
      <c r="A477" s="7" t="s">
        <v>497</v>
      </c>
      <c r="B477" s="9">
        <v>2250</v>
      </c>
    </row>
    <row r="478" spans="1:2" x14ac:dyDescent="0.25">
      <c r="A478" s="7" t="s">
        <v>498</v>
      </c>
      <c r="B478" s="10">
        <v>2436</v>
      </c>
    </row>
    <row r="479" spans="1:2" x14ac:dyDescent="0.25">
      <c r="A479" s="7" t="s">
        <v>499</v>
      </c>
      <c r="B479" s="9">
        <v>2223</v>
      </c>
    </row>
    <row r="480" spans="1:2" x14ac:dyDescent="0.25">
      <c r="A480" s="7" t="s">
        <v>500</v>
      </c>
      <c r="B480" s="10">
        <v>2200</v>
      </c>
    </row>
    <row r="481" spans="1:2" x14ac:dyDescent="0.25">
      <c r="A481" s="7" t="s">
        <v>501</v>
      </c>
      <c r="B481" s="9">
        <v>2242</v>
      </c>
    </row>
    <row r="482" spans="1:2" x14ac:dyDescent="0.25">
      <c r="A482" s="7" t="s">
        <v>502</v>
      </c>
      <c r="B482" s="10">
        <v>2156</v>
      </c>
    </row>
    <row r="483" spans="1:2" x14ac:dyDescent="0.25">
      <c r="A483" s="7" t="s">
        <v>503</v>
      </c>
      <c r="B483" s="9">
        <v>2134</v>
      </c>
    </row>
    <row r="484" spans="1:2" x14ac:dyDescent="0.25">
      <c r="A484" s="7" t="s">
        <v>504</v>
      </c>
      <c r="B484" s="10">
        <v>2064</v>
      </c>
    </row>
    <row r="485" spans="1:2" x14ac:dyDescent="0.25">
      <c r="A485" s="7" t="s">
        <v>505</v>
      </c>
      <c r="B485" s="9">
        <v>1963</v>
      </c>
    </row>
    <row r="486" spans="1:2" x14ac:dyDescent="0.25">
      <c r="A486" s="7" t="s">
        <v>506</v>
      </c>
      <c r="B486" s="10">
        <v>1993</v>
      </c>
    </row>
    <row r="487" spans="1:2" x14ac:dyDescent="0.25">
      <c r="A487" s="7" t="s">
        <v>507</v>
      </c>
      <c r="B487" s="9">
        <v>1873</v>
      </c>
    </row>
    <row r="488" spans="1:2" x14ac:dyDescent="0.25">
      <c r="A488" s="7" t="s">
        <v>508</v>
      </c>
      <c r="B488" s="10">
        <v>1911</v>
      </c>
    </row>
    <row r="489" spans="1:2" x14ac:dyDescent="0.25">
      <c r="A489" s="7" t="s">
        <v>509</v>
      </c>
      <c r="B489" s="9">
        <v>1982</v>
      </c>
    </row>
    <row r="490" spans="1:2" x14ac:dyDescent="0.25">
      <c r="A490" s="7" t="s">
        <v>510</v>
      </c>
      <c r="B490" s="10">
        <v>2059</v>
      </c>
    </row>
    <row r="491" spans="1:2" x14ac:dyDescent="0.25">
      <c r="A491" s="7" t="s">
        <v>511</v>
      </c>
      <c r="B491" s="9">
        <v>1960</v>
      </c>
    </row>
    <row r="492" spans="1:2" x14ac:dyDescent="0.25">
      <c r="A492" s="7" t="s">
        <v>512</v>
      </c>
      <c r="B492" s="10">
        <v>1994</v>
      </c>
    </row>
    <row r="493" spans="1:2" x14ac:dyDescent="0.25">
      <c r="A493" s="7" t="s">
        <v>513</v>
      </c>
      <c r="B493" s="9">
        <v>2124</v>
      </c>
    </row>
    <row r="494" spans="1:2" x14ac:dyDescent="0.25">
      <c r="A494" s="7" t="s">
        <v>514</v>
      </c>
      <c r="B494" s="10">
        <v>2097</v>
      </c>
    </row>
    <row r="495" spans="1:2" x14ac:dyDescent="0.25">
      <c r="A495" s="7" t="s">
        <v>515</v>
      </c>
      <c r="B495" s="9">
        <v>2077</v>
      </c>
    </row>
    <row r="496" spans="1:2" x14ac:dyDescent="0.25">
      <c r="A496" s="7" t="s">
        <v>516</v>
      </c>
      <c r="B496" s="10">
        <v>2027</v>
      </c>
    </row>
    <row r="497" spans="1:2" x14ac:dyDescent="0.25">
      <c r="A497" s="7" t="s">
        <v>517</v>
      </c>
      <c r="B497" s="9">
        <v>1906</v>
      </c>
    </row>
    <row r="498" spans="1:2" x14ac:dyDescent="0.25">
      <c r="A498" s="7" t="s">
        <v>518</v>
      </c>
      <c r="B498" s="10">
        <v>1806</v>
      </c>
    </row>
    <row r="499" spans="1:2" x14ac:dyDescent="0.25">
      <c r="A499" s="7" t="s">
        <v>519</v>
      </c>
      <c r="B499" s="9">
        <v>1907</v>
      </c>
    </row>
    <row r="500" spans="1:2" x14ac:dyDescent="0.25">
      <c r="A500" s="7" t="s">
        <v>520</v>
      </c>
      <c r="B500" s="10">
        <v>1741</v>
      </c>
    </row>
    <row r="501" spans="1:2" x14ac:dyDescent="0.25">
      <c r="A501" s="7" t="s">
        <v>521</v>
      </c>
      <c r="B501" s="9">
        <v>1920</v>
      </c>
    </row>
    <row r="502" spans="1:2" x14ac:dyDescent="0.25">
      <c r="A502" s="7" t="s">
        <v>522</v>
      </c>
      <c r="B502" s="10">
        <v>2095</v>
      </c>
    </row>
    <row r="503" spans="1:2" x14ac:dyDescent="0.25">
      <c r="A503" s="7" t="s">
        <v>523</v>
      </c>
      <c r="B503" s="9">
        <v>1931</v>
      </c>
    </row>
    <row r="504" spans="1:2" x14ac:dyDescent="0.25">
      <c r="A504" s="7" t="s">
        <v>524</v>
      </c>
      <c r="B504" s="10">
        <v>1791</v>
      </c>
    </row>
    <row r="505" spans="1:2" x14ac:dyDescent="0.25">
      <c r="A505" s="7" t="s">
        <v>525</v>
      </c>
      <c r="B505" s="9">
        <v>1942</v>
      </c>
    </row>
    <row r="506" spans="1:2" x14ac:dyDescent="0.25">
      <c r="A506" s="7" t="s">
        <v>526</v>
      </c>
      <c r="B506" s="10">
        <v>2061</v>
      </c>
    </row>
    <row r="507" spans="1:2" x14ac:dyDescent="0.25">
      <c r="A507" s="7" t="s">
        <v>527</v>
      </c>
      <c r="B507" s="9">
        <v>1899</v>
      </c>
    </row>
    <row r="508" spans="1:2" x14ac:dyDescent="0.25">
      <c r="A508" s="7" t="s">
        <v>528</v>
      </c>
      <c r="B508" s="10">
        <v>1751</v>
      </c>
    </row>
    <row r="509" spans="1:2" x14ac:dyDescent="0.25">
      <c r="A509" s="7" t="s">
        <v>529</v>
      </c>
      <c r="B509" s="9">
        <v>1656</v>
      </c>
    </row>
    <row r="510" spans="1:2" x14ac:dyDescent="0.25">
      <c r="A510" s="7" t="s">
        <v>530</v>
      </c>
      <c r="B510" s="10">
        <v>1737</v>
      </c>
    </row>
    <row r="511" spans="1:2" x14ac:dyDescent="0.25">
      <c r="A511" s="7" t="s">
        <v>531</v>
      </c>
      <c r="B511" s="9">
        <v>1517</v>
      </c>
    </row>
    <row r="512" spans="1:2" x14ac:dyDescent="0.25">
      <c r="A512" s="7" t="s">
        <v>532</v>
      </c>
      <c r="B512" s="10">
        <v>1354</v>
      </c>
    </row>
    <row r="513" spans="1:2" x14ac:dyDescent="0.25">
      <c r="A513" s="7" t="s">
        <v>533</v>
      </c>
      <c r="B513" s="9">
        <v>1432</v>
      </c>
    </row>
    <row r="514" spans="1:2" x14ac:dyDescent="0.25">
      <c r="A514" s="7" t="s">
        <v>534</v>
      </c>
      <c r="B514" s="10">
        <v>1462</v>
      </c>
    </row>
    <row r="515" spans="1:2" x14ac:dyDescent="0.25">
      <c r="A515" s="7" t="s">
        <v>535</v>
      </c>
      <c r="B515" s="9">
        <v>1470</v>
      </c>
    </row>
    <row r="516" spans="1:2" x14ac:dyDescent="0.25">
      <c r="A516" s="7" t="s">
        <v>536</v>
      </c>
      <c r="B516" s="10">
        <v>1711</v>
      </c>
    </row>
    <row r="517" spans="1:2" x14ac:dyDescent="0.25">
      <c r="A517" s="7" t="s">
        <v>537</v>
      </c>
      <c r="B517" s="9">
        <v>1829</v>
      </c>
    </row>
    <row r="518" spans="1:2" x14ac:dyDescent="0.25">
      <c r="A518" s="7" t="s">
        <v>538</v>
      </c>
      <c r="B518" s="10">
        <v>1684</v>
      </c>
    </row>
    <row r="519" spans="1:2" x14ac:dyDescent="0.25">
      <c r="A519" s="7" t="s">
        <v>539</v>
      </c>
      <c r="B519" s="9">
        <v>1742</v>
      </c>
    </row>
    <row r="520" spans="1:2" x14ac:dyDescent="0.25">
      <c r="A520" s="7" t="s">
        <v>540</v>
      </c>
      <c r="B520" s="10">
        <v>1569</v>
      </c>
    </row>
    <row r="521" spans="1:2" x14ac:dyDescent="0.25">
      <c r="A521" s="7" t="s">
        <v>541</v>
      </c>
      <c r="B521" s="9">
        <v>1799</v>
      </c>
    </row>
    <row r="522" spans="1:2" x14ac:dyDescent="0.25">
      <c r="A522" s="7" t="s">
        <v>542</v>
      </c>
      <c r="B522" s="10">
        <v>1710</v>
      </c>
    </row>
    <row r="523" spans="1:2" x14ac:dyDescent="0.25">
      <c r="A523" s="7" t="s">
        <v>543</v>
      </c>
      <c r="B523" s="9">
        <v>1480</v>
      </c>
    </row>
    <row r="524" spans="1:2" x14ac:dyDescent="0.25">
      <c r="A524" s="7" t="s">
        <v>544</v>
      </c>
      <c r="B524" s="10">
        <v>1317</v>
      </c>
    </row>
    <row r="525" spans="1:2" x14ac:dyDescent="0.25">
      <c r="A525" s="7" t="s">
        <v>545</v>
      </c>
      <c r="B525" s="9">
        <v>1514</v>
      </c>
    </row>
    <row r="526" spans="1:2" x14ac:dyDescent="0.25">
      <c r="A526" s="7" t="s">
        <v>546</v>
      </c>
      <c r="B526" s="10">
        <v>1406</v>
      </c>
    </row>
    <row r="527" spans="1:2" x14ac:dyDescent="0.25">
      <c r="A527" s="7" t="s">
        <v>547</v>
      </c>
      <c r="B527" s="9">
        <v>1363</v>
      </c>
    </row>
    <row r="528" spans="1:2" x14ac:dyDescent="0.25">
      <c r="A528" s="7" t="s">
        <v>548</v>
      </c>
      <c r="B528" s="10">
        <v>1441</v>
      </c>
    </row>
    <row r="529" spans="1:2" x14ac:dyDescent="0.25">
      <c r="A529" s="7" t="s">
        <v>549</v>
      </c>
      <c r="B529" s="9">
        <v>1258</v>
      </c>
    </row>
    <row r="530" spans="1:2" x14ac:dyDescent="0.25">
      <c r="A530" s="7" t="s">
        <v>550</v>
      </c>
      <c r="B530" s="10" t="s">
        <v>556</v>
      </c>
    </row>
    <row r="532" spans="1:2" x14ac:dyDescent="0.25">
      <c r="A532" s="1" t="s">
        <v>557</v>
      </c>
    </row>
    <row r="533" spans="1:2" x14ac:dyDescent="0.25">
      <c r="A533" s="1" t="s">
        <v>556</v>
      </c>
      <c r="B533" s="2" t="s">
        <v>558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35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defaultRowHeight="11.45" customHeight="1" x14ac:dyDescent="0.25"/>
  <cols>
    <col min="1" max="1" width="12" customWidth="1"/>
    <col min="2" max="2" width="10" customWidth="1"/>
  </cols>
  <sheetData>
    <row r="1" spans="1:3" x14ac:dyDescent="0.25">
      <c r="A1" s="3" t="s">
        <v>551</v>
      </c>
    </row>
    <row r="2" spans="1:3" x14ac:dyDescent="0.25">
      <c r="A2" s="2" t="s">
        <v>552</v>
      </c>
      <c r="B2" s="1" t="s">
        <v>0</v>
      </c>
    </row>
    <row r="3" spans="1:3" x14ac:dyDescent="0.25">
      <c r="A3" s="2" t="s">
        <v>553</v>
      </c>
      <c r="B3" s="2" t="s">
        <v>6</v>
      </c>
    </row>
    <row r="5" spans="1:3" x14ac:dyDescent="0.25">
      <c r="A5" s="1" t="s">
        <v>12</v>
      </c>
      <c r="C5" s="2" t="s">
        <v>18</v>
      </c>
    </row>
    <row r="6" spans="1:3" x14ac:dyDescent="0.25">
      <c r="A6" s="1" t="s">
        <v>13</v>
      </c>
      <c r="C6" s="2" t="s">
        <v>19</v>
      </c>
    </row>
    <row r="7" spans="1:3" x14ac:dyDescent="0.25">
      <c r="A7" s="1" t="s">
        <v>14</v>
      </c>
      <c r="C7" s="2" t="s">
        <v>20</v>
      </c>
    </row>
    <row r="8" spans="1:3" x14ac:dyDescent="0.25">
      <c r="A8" s="1" t="s">
        <v>15</v>
      </c>
      <c r="C8" s="2" t="s">
        <v>21</v>
      </c>
    </row>
    <row r="9" spans="1:3" x14ac:dyDescent="0.25">
      <c r="A9" s="1" t="s">
        <v>16</v>
      </c>
      <c r="C9" s="2" t="s">
        <v>20</v>
      </c>
    </row>
    <row r="11" spans="1:3" x14ac:dyDescent="0.25">
      <c r="A11" s="5" t="s">
        <v>554</v>
      </c>
      <c r="B11" s="4" t="s">
        <v>31</v>
      </c>
    </row>
    <row r="12" spans="1:3" x14ac:dyDescent="0.25">
      <c r="A12" s="6" t="s">
        <v>555</v>
      </c>
      <c r="B12" s="8" t="s">
        <v>29</v>
      </c>
    </row>
    <row r="13" spans="1:3" x14ac:dyDescent="0.25">
      <c r="A13" s="7" t="s">
        <v>33</v>
      </c>
      <c r="B13" s="9" t="s">
        <v>559</v>
      </c>
    </row>
    <row r="14" spans="1:3" x14ac:dyDescent="0.25">
      <c r="A14" s="7" t="s">
        <v>34</v>
      </c>
      <c r="B14" s="10" t="s">
        <v>559</v>
      </c>
    </row>
    <row r="15" spans="1:3" x14ac:dyDescent="0.25">
      <c r="A15" s="7" t="s">
        <v>35</v>
      </c>
      <c r="B15" s="9" t="s">
        <v>559</v>
      </c>
    </row>
    <row r="16" spans="1:3" x14ac:dyDescent="0.25">
      <c r="A16" s="7" t="s">
        <v>36</v>
      </c>
      <c r="B16" s="10" t="s">
        <v>559</v>
      </c>
    </row>
    <row r="17" spans="1:2" x14ac:dyDescent="0.25">
      <c r="A17" s="7" t="s">
        <v>37</v>
      </c>
      <c r="B17" s="9" t="s">
        <v>559</v>
      </c>
    </row>
    <row r="18" spans="1:2" x14ac:dyDescent="0.25">
      <c r="A18" s="7" t="s">
        <v>38</v>
      </c>
      <c r="B18" s="10" t="s">
        <v>559</v>
      </c>
    </row>
    <row r="19" spans="1:2" x14ac:dyDescent="0.25">
      <c r="A19" s="7" t="s">
        <v>39</v>
      </c>
      <c r="B19" s="9" t="s">
        <v>559</v>
      </c>
    </row>
    <row r="20" spans="1:2" x14ac:dyDescent="0.25">
      <c r="A20" s="7" t="s">
        <v>40</v>
      </c>
      <c r="B20" s="10" t="s">
        <v>559</v>
      </c>
    </row>
    <row r="21" spans="1:2" x14ac:dyDescent="0.25">
      <c r="A21" s="7" t="s">
        <v>41</v>
      </c>
      <c r="B21" s="9" t="s">
        <v>559</v>
      </c>
    </row>
    <row r="22" spans="1:2" x14ac:dyDescent="0.25">
      <c r="A22" s="7" t="s">
        <v>42</v>
      </c>
      <c r="B22" s="10" t="s">
        <v>559</v>
      </c>
    </row>
    <row r="23" spans="1:2" x14ac:dyDescent="0.25">
      <c r="A23" s="7" t="s">
        <v>43</v>
      </c>
      <c r="B23" s="9" t="s">
        <v>559</v>
      </c>
    </row>
    <row r="24" spans="1:2" x14ac:dyDescent="0.25">
      <c r="A24" s="7" t="s">
        <v>44</v>
      </c>
      <c r="B24" s="10" t="s">
        <v>559</v>
      </c>
    </row>
    <row r="25" spans="1:2" x14ac:dyDescent="0.25">
      <c r="A25" s="7" t="s">
        <v>45</v>
      </c>
      <c r="B25" s="9" t="s">
        <v>559</v>
      </c>
    </row>
    <row r="26" spans="1:2" x14ac:dyDescent="0.25">
      <c r="A26" s="7" t="s">
        <v>46</v>
      </c>
      <c r="B26" s="10" t="s">
        <v>559</v>
      </c>
    </row>
    <row r="27" spans="1:2" x14ac:dyDescent="0.25">
      <c r="A27" s="7" t="s">
        <v>47</v>
      </c>
      <c r="B27" s="9" t="s">
        <v>559</v>
      </c>
    </row>
    <row r="28" spans="1:2" x14ac:dyDescent="0.25">
      <c r="A28" s="7" t="s">
        <v>48</v>
      </c>
      <c r="B28" s="10" t="s">
        <v>559</v>
      </c>
    </row>
    <row r="29" spans="1:2" x14ac:dyDescent="0.25">
      <c r="A29" s="7" t="s">
        <v>49</v>
      </c>
      <c r="B29" s="9" t="s">
        <v>559</v>
      </c>
    </row>
    <row r="30" spans="1:2" x14ac:dyDescent="0.25">
      <c r="A30" s="7" t="s">
        <v>50</v>
      </c>
      <c r="B30" s="10" t="s">
        <v>559</v>
      </c>
    </row>
    <row r="31" spans="1:2" x14ac:dyDescent="0.25">
      <c r="A31" s="7" t="s">
        <v>51</v>
      </c>
      <c r="B31" s="9" t="s">
        <v>559</v>
      </c>
    </row>
    <row r="32" spans="1:2" x14ac:dyDescent="0.25">
      <c r="A32" s="7" t="s">
        <v>52</v>
      </c>
      <c r="B32" s="10" t="s">
        <v>559</v>
      </c>
    </row>
    <row r="33" spans="1:2" x14ac:dyDescent="0.25">
      <c r="A33" s="7" t="s">
        <v>53</v>
      </c>
      <c r="B33" s="9" t="s">
        <v>559</v>
      </c>
    </row>
    <row r="34" spans="1:2" x14ac:dyDescent="0.25">
      <c r="A34" s="7" t="s">
        <v>54</v>
      </c>
      <c r="B34" s="10" t="s">
        <v>559</v>
      </c>
    </row>
    <row r="35" spans="1:2" x14ac:dyDescent="0.25">
      <c r="A35" s="7" t="s">
        <v>55</v>
      </c>
      <c r="B35" s="9" t="s">
        <v>559</v>
      </c>
    </row>
    <row r="36" spans="1:2" x14ac:dyDescent="0.25">
      <c r="A36" s="7" t="s">
        <v>56</v>
      </c>
      <c r="B36" s="10" t="s">
        <v>559</v>
      </c>
    </row>
    <row r="37" spans="1:2" x14ac:dyDescent="0.25">
      <c r="A37" s="7" t="s">
        <v>57</v>
      </c>
      <c r="B37" s="9" t="s">
        <v>559</v>
      </c>
    </row>
    <row r="38" spans="1:2" x14ac:dyDescent="0.25">
      <c r="A38" s="7" t="s">
        <v>58</v>
      </c>
      <c r="B38" s="10" t="s">
        <v>559</v>
      </c>
    </row>
    <row r="39" spans="1:2" x14ac:dyDescent="0.25">
      <c r="A39" s="7" t="s">
        <v>59</v>
      </c>
      <c r="B39" s="9" t="s">
        <v>559</v>
      </c>
    </row>
    <row r="40" spans="1:2" x14ac:dyDescent="0.25">
      <c r="A40" s="7" t="s">
        <v>60</v>
      </c>
      <c r="B40" s="10" t="s">
        <v>559</v>
      </c>
    </row>
    <row r="41" spans="1:2" x14ac:dyDescent="0.25">
      <c r="A41" s="7" t="s">
        <v>61</v>
      </c>
      <c r="B41" s="9" t="s">
        <v>559</v>
      </c>
    </row>
    <row r="42" spans="1:2" x14ac:dyDescent="0.25">
      <c r="A42" s="7" t="s">
        <v>62</v>
      </c>
      <c r="B42" s="10" t="s">
        <v>559</v>
      </c>
    </row>
    <row r="43" spans="1:2" x14ac:dyDescent="0.25">
      <c r="A43" s="7" t="s">
        <v>63</v>
      </c>
      <c r="B43" s="9" t="s">
        <v>559</v>
      </c>
    </row>
    <row r="44" spans="1:2" x14ac:dyDescent="0.25">
      <c r="A44" s="7" t="s">
        <v>64</v>
      </c>
      <c r="B44" s="10" t="s">
        <v>559</v>
      </c>
    </row>
    <row r="45" spans="1:2" x14ac:dyDescent="0.25">
      <c r="A45" s="7" t="s">
        <v>65</v>
      </c>
      <c r="B45" s="9" t="s">
        <v>559</v>
      </c>
    </row>
    <row r="46" spans="1:2" x14ac:dyDescent="0.25">
      <c r="A46" s="7" t="s">
        <v>66</v>
      </c>
      <c r="B46" s="10" t="s">
        <v>559</v>
      </c>
    </row>
    <row r="47" spans="1:2" x14ac:dyDescent="0.25">
      <c r="A47" s="7" t="s">
        <v>67</v>
      </c>
      <c r="B47" s="9" t="s">
        <v>559</v>
      </c>
    </row>
    <row r="48" spans="1:2" x14ac:dyDescent="0.25">
      <c r="A48" s="7" t="s">
        <v>68</v>
      </c>
      <c r="B48" s="10" t="s">
        <v>559</v>
      </c>
    </row>
    <row r="49" spans="1:2" x14ac:dyDescent="0.25">
      <c r="A49" s="7" t="s">
        <v>69</v>
      </c>
      <c r="B49" s="9" t="s">
        <v>559</v>
      </c>
    </row>
    <row r="50" spans="1:2" x14ac:dyDescent="0.25">
      <c r="A50" s="7" t="s">
        <v>70</v>
      </c>
      <c r="B50" s="10" t="s">
        <v>559</v>
      </c>
    </row>
    <row r="51" spans="1:2" x14ac:dyDescent="0.25">
      <c r="A51" s="7" t="s">
        <v>71</v>
      </c>
      <c r="B51" s="9" t="s">
        <v>559</v>
      </c>
    </row>
    <row r="52" spans="1:2" x14ac:dyDescent="0.25">
      <c r="A52" s="7" t="s">
        <v>72</v>
      </c>
      <c r="B52" s="10" t="s">
        <v>559</v>
      </c>
    </row>
    <row r="53" spans="1:2" x14ac:dyDescent="0.25">
      <c r="A53" s="7" t="s">
        <v>73</v>
      </c>
      <c r="B53" s="9" t="s">
        <v>559</v>
      </c>
    </row>
    <row r="54" spans="1:2" x14ac:dyDescent="0.25">
      <c r="A54" s="7" t="s">
        <v>74</v>
      </c>
      <c r="B54" s="10" t="s">
        <v>559</v>
      </c>
    </row>
    <row r="55" spans="1:2" x14ac:dyDescent="0.25">
      <c r="A55" s="7" t="s">
        <v>75</v>
      </c>
      <c r="B55" s="9" t="s">
        <v>559</v>
      </c>
    </row>
    <row r="56" spans="1:2" x14ac:dyDescent="0.25">
      <c r="A56" s="7" t="s">
        <v>76</v>
      </c>
      <c r="B56" s="10" t="s">
        <v>559</v>
      </c>
    </row>
    <row r="57" spans="1:2" x14ac:dyDescent="0.25">
      <c r="A57" s="7" t="s">
        <v>77</v>
      </c>
      <c r="B57" s="9" t="s">
        <v>559</v>
      </c>
    </row>
    <row r="58" spans="1:2" x14ac:dyDescent="0.25">
      <c r="A58" s="7" t="s">
        <v>78</v>
      </c>
      <c r="B58" s="10" t="s">
        <v>559</v>
      </c>
    </row>
    <row r="59" spans="1:2" x14ac:dyDescent="0.25">
      <c r="A59" s="7" t="s">
        <v>79</v>
      </c>
      <c r="B59" s="9" t="s">
        <v>559</v>
      </c>
    </row>
    <row r="60" spans="1:2" x14ac:dyDescent="0.25">
      <c r="A60" s="7" t="s">
        <v>80</v>
      </c>
      <c r="B60" s="10" t="s">
        <v>559</v>
      </c>
    </row>
    <row r="61" spans="1:2" x14ac:dyDescent="0.25">
      <c r="A61" s="7" t="s">
        <v>81</v>
      </c>
      <c r="B61" s="9" t="s">
        <v>559</v>
      </c>
    </row>
    <row r="62" spans="1:2" x14ac:dyDescent="0.25">
      <c r="A62" s="7" t="s">
        <v>82</v>
      </c>
      <c r="B62" s="10" t="s">
        <v>559</v>
      </c>
    </row>
    <row r="63" spans="1:2" x14ac:dyDescent="0.25">
      <c r="A63" s="7" t="s">
        <v>83</v>
      </c>
      <c r="B63" s="9" t="s">
        <v>559</v>
      </c>
    </row>
    <row r="64" spans="1:2" x14ac:dyDescent="0.25">
      <c r="A64" s="7" t="s">
        <v>84</v>
      </c>
      <c r="B64" s="10" t="s">
        <v>559</v>
      </c>
    </row>
    <row r="65" spans="1:2" x14ac:dyDescent="0.25">
      <c r="A65" s="7" t="s">
        <v>85</v>
      </c>
      <c r="B65" s="9" t="s">
        <v>559</v>
      </c>
    </row>
    <row r="66" spans="1:2" x14ac:dyDescent="0.25">
      <c r="A66" s="7" t="s">
        <v>86</v>
      </c>
      <c r="B66" s="10" t="s">
        <v>559</v>
      </c>
    </row>
    <row r="67" spans="1:2" x14ac:dyDescent="0.25">
      <c r="A67" s="7" t="s">
        <v>87</v>
      </c>
      <c r="B67" s="9" t="s">
        <v>559</v>
      </c>
    </row>
    <row r="68" spans="1:2" x14ac:dyDescent="0.25">
      <c r="A68" s="7" t="s">
        <v>88</v>
      </c>
      <c r="B68" s="10" t="s">
        <v>559</v>
      </c>
    </row>
    <row r="69" spans="1:2" x14ac:dyDescent="0.25">
      <c r="A69" s="7" t="s">
        <v>89</v>
      </c>
      <c r="B69" s="9" t="s">
        <v>559</v>
      </c>
    </row>
    <row r="70" spans="1:2" x14ac:dyDescent="0.25">
      <c r="A70" s="7" t="s">
        <v>90</v>
      </c>
      <c r="B70" s="10" t="s">
        <v>559</v>
      </c>
    </row>
    <row r="71" spans="1:2" x14ac:dyDescent="0.25">
      <c r="A71" s="7" t="s">
        <v>91</v>
      </c>
      <c r="B71" s="9" t="s">
        <v>559</v>
      </c>
    </row>
    <row r="72" spans="1:2" x14ac:dyDescent="0.25">
      <c r="A72" s="7" t="s">
        <v>92</v>
      </c>
      <c r="B72" s="10" t="s">
        <v>559</v>
      </c>
    </row>
    <row r="73" spans="1:2" x14ac:dyDescent="0.25">
      <c r="A73" s="7" t="s">
        <v>93</v>
      </c>
      <c r="B73" s="9" t="s">
        <v>559</v>
      </c>
    </row>
    <row r="74" spans="1:2" x14ac:dyDescent="0.25">
      <c r="A74" s="7" t="s">
        <v>94</v>
      </c>
      <c r="B74" s="10" t="s">
        <v>559</v>
      </c>
    </row>
    <row r="75" spans="1:2" x14ac:dyDescent="0.25">
      <c r="A75" s="7" t="s">
        <v>95</v>
      </c>
      <c r="B75" s="9" t="s">
        <v>559</v>
      </c>
    </row>
    <row r="76" spans="1:2" x14ac:dyDescent="0.25">
      <c r="A76" s="7" t="s">
        <v>96</v>
      </c>
      <c r="B76" s="10" t="s">
        <v>559</v>
      </c>
    </row>
    <row r="77" spans="1:2" x14ac:dyDescent="0.25">
      <c r="A77" s="7" t="s">
        <v>97</v>
      </c>
      <c r="B77" s="9" t="s">
        <v>559</v>
      </c>
    </row>
    <row r="78" spans="1:2" x14ac:dyDescent="0.25">
      <c r="A78" s="7" t="s">
        <v>98</v>
      </c>
      <c r="B78" s="10" t="s">
        <v>559</v>
      </c>
    </row>
    <row r="79" spans="1:2" x14ac:dyDescent="0.25">
      <c r="A79" s="7" t="s">
        <v>99</v>
      </c>
      <c r="B79" s="9" t="s">
        <v>559</v>
      </c>
    </row>
    <row r="80" spans="1:2" x14ac:dyDescent="0.25">
      <c r="A80" s="7" t="s">
        <v>100</v>
      </c>
      <c r="B80" s="10" t="s">
        <v>559</v>
      </c>
    </row>
    <row r="81" spans="1:2" x14ac:dyDescent="0.25">
      <c r="A81" s="7" t="s">
        <v>101</v>
      </c>
      <c r="B81" s="9" t="s">
        <v>559</v>
      </c>
    </row>
    <row r="82" spans="1:2" x14ac:dyDescent="0.25">
      <c r="A82" s="7" t="s">
        <v>102</v>
      </c>
      <c r="B82" s="10" t="s">
        <v>559</v>
      </c>
    </row>
    <row r="83" spans="1:2" x14ac:dyDescent="0.25">
      <c r="A83" s="7" t="s">
        <v>103</v>
      </c>
      <c r="B83" s="9" t="s">
        <v>559</v>
      </c>
    </row>
    <row r="84" spans="1:2" x14ac:dyDescent="0.25">
      <c r="A84" s="7" t="s">
        <v>104</v>
      </c>
      <c r="B84" s="10" t="s">
        <v>559</v>
      </c>
    </row>
    <row r="85" spans="1:2" x14ac:dyDescent="0.25">
      <c r="A85" s="7" t="s">
        <v>105</v>
      </c>
      <c r="B85" s="9" t="s">
        <v>559</v>
      </c>
    </row>
    <row r="86" spans="1:2" x14ac:dyDescent="0.25">
      <c r="A86" s="7" t="s">
        <v>106</v>
      </c>
      <c r="B86" s="10" t="s">
        <v>559</v>
      </c>
    </row>
    <row r="87" spans="1:2" x14ac:dyDescent="0.25">
      <c r="A87" s="7" t="s">
        <v>107</v>
      </c>
      <c r="B87" s="9" t="s">
        <v>559</v>
      </c>
    </row>
    <row r="88" spans="1:2" x14ac:dyDescent="0.25">
      <c r="A88" s="7" t="s">
        <v>108</v>
      </c>
      <c r="B88" s="10" t="s">
        <v>559</v>
      </c>
    </row>
    <row r="89" spans="1:2" x14ac:dyDescent="0.25">
      <c r="A89" s="7" t="s">
        <v>109</v>
      </c>
      <c r="B89" s="9" t="s">
        <v>559</v>
      </c>
    </row>
    <row r="90" spans="1:2" x14ac:dyDescent="0.25">
      <c r="A90" s="7" t="s">
        <v>110</v>
      </c>
      <c r="B90" s="10" t="s">
        <v>559</v>
      </c>
    </row>
    <row r="91" spans="1:2" x14ac:dyDescent="0.25">
      <c r="A91" s="7" t="s">
        <v>111</v>
      </c>
      <c r="B91" s="9" t="s">
        <v>559</v>
      </c>
    </row>
    <row r="92" spans="1:2" x14ac:dyDescent="0.25">
      <c r="A92" s="7" t="s">
        <v>112</v>
      </c>
      <c r="B92" s="10" t="s">
        <v>559</v>
      </c>
    </row>
    <row r="93" spans="1:2" x14ac:dyDescent="0.25">
      <c r="A93" s="7" t="s">
        <v>113</v>
      </c>
      <c r="B93" s="9" t="s">
        <v>559</v>
      </c>
    </row>
    <row r="94" spans="1:2" x14ac:dyDescent="0.25">
      <c r="A94" s="7" t="s">
        <v>114</v>
      </c>
      <c r="B94" s="10" t="s">
        <v>559</v>
      </c>
    </row>
    <row r="95" spans="1:2" x14ac:dyDescent="0.25">
      <c r="A95" s="7" t="s">
        <v>115</v>
      </c>
      <c r="B95" s="9" t="s">
        <v>559</v>
      </c>
    </row>
    <row r="96" spans="1:2" x14ac:dyDescent="0.25">
      <c r="A96" s="7" t="s">
        <v>116</v>
      </c>
      <c r="B96" s="10" t="s">
        <v>559</v>
      </c>
    </row>
    <row r="97" spans="1:2" x14ac:dyDescent="0.25">
      <c r="A97" s="7" t="s">
        <v>117</v>
      </c>
      <c r="B97" s="9" t="s">
        <v>559</v>
      </c>
    </row>
    <row r="98" spans="1:2" x14ac:dyDescent="0.25">
      <c r="A98" s="7" t="s">
        <v>118</v>
      </c>
      <c r="B98" s="10" t="s">
        <v>559</v>
      </c>
    </row>
    <row r="99" spans="1:2" x14ac:dyDescent="0.25">
      <c r="A99" s="7" t="s">
        <v>119</v>
      </c>
      <c r="B99" s="9" t="s">
        <v>559</v>
      </c>
    </row>
    <row r="100" spans="1:2" x14ac:dyDescent="0.25">
      <c r="A100" s="7" t="s">
        <v>120</v>
      </c>
      <c r="B100" s="10" t="s">
        <v>559</v>
      </c>
    </row>
    <row r="101" spans="1:2" x14ac:dyDescent="0.25">
      <c r="A101" s="7" t="s">
        <v>121</v>
      </c>
      <c r="B101" s="9" t="s">
        <v>559</v>
      </c>
    </row>
    <row r="102" spans="1:2" x14ac:dyDescent="0.25">
      <c r="A102" s="7" t="s">
        <v>122</v>
      </c>
      <c r="B102" s="10" t="s">
        <v>559</v>
      </c>
    </row>
    <row r="103" spans="1:2" x14ac:dyDescent="0.25">
      <c r="A103" s="7" t="s">
        <v>123</v>
      </c>
      <c r="B103" s="9" t="s">
        <v>559</v>
      </c>
    </row>
    <row r="104" spans="1:2" x14ac:dyDescent="0.25">
      <c r="A104" s="7" t="s">
        <v>124</v>
      </c>
      <c r="B104" s="10" t="s">
        <v>559</v>
      </c>
    </row>
    <row r="105" spans="1:2" x14ac:dyDescent="0.25">
      <c r="A105" s="7" t="s">
        <v>125</v>
      </c>
      <c r="B105" s="9" t="s">
        <v>559</v>
      </c>
    </row>
    <row r="106" spans="1:2" x14ac:dyDescent="0.25">
      <c r="A106" s="7" t="s">
        <v>126</v>
      </c>
      <c r="B106" s="10" t="s">
        <v>559</v>
      </c>
    </row>
    <row r="107" spans="1:2" x14ac:dyDescent="0.25">
      <c r="A107" s="7" t="s">
        <v>127</v>
      </c>
      <c r="B107" s="9" t="s">
        <v>559</v>
      </c>
    </row>
    <row r="108" spans="1:2" x14ac:dyDescent="0.25">
      <c r="A108" s="7" t="s">
        <v>128</v>
      </c>
      <c r="B108" s="10" t="s">
        <v>559</v>
      </c>
    </row>
    <row r="109" spans="1:2" x14ac:dyDescent="0.25">
      <c r="A109" s="7" t="s">
        <v>129</v>
      </c>
      <c r="B109" s="9" t="s">
        <v>559</v>
      </c>
    </row>
    <row r="110" spans="1:2" x14ac:dyDescent="0.25">
      <c r="A110" s="7" t="s">
        <v>130</v>
      </c>
      <c r="B110" s="10" t="s">
        <v>559</v>
      </c>
    </row>
    <row r="111" spans="1:2" x14ac:dyDescent="0.25">
      <c r="A111" s="7" t="s">
        <v>131</v>
      </c>
      <c r="B111" s="9" t="s">
        <v>559</v>
      </c>
    </row>
    <row r="112" spans="1:2" x14ac:dyDescent="0.25">
      <c r="A112" s="7" t="s">
        <v>132</v>
      </c>
      <c r="B112" s="10" t="s">
        <v>559</v>
      </c>
    </row>
    <row r="113" spans="1:2" x14ac:dyDescent="0.25">
      <c r="A113" s="7" t="s">
        <v>133</v>
      </c>
      <c r="B113" s="9" t="s">
        <v>559</v>
      </c>
    </row>
    <row r="114" spans="1:2" x14ac:dyDescent="0.25">
      <c r="A114" s="7" t="s">
        <v>134</v>
      </c>
      <c r="B114" s="10" t="s">
        <v>559</v>
      </c>
    </row>
    <row r="115" spans="1:2" x14ac:dyDescent="0.25">
      <c r="A115" s="7" t="s">
        <v>135</v>
      </c>
      <c r="B115" s="9" t="s">
        <v>559</v>
      </c>
    </row>
    <row r="116" spans="1:2" x14ac:dyDescent="0.25">
      <c r="A116" s="7" t="s">
        <v>136</v>
      </c>
      <c r="B116" s="10" t="s">
        <v>559</v>
      </c>
    </row>
    <row r="117" spans="1:2" x14ac:dyDescent="0.25">
      <c r="A117" s="7" t="s">
        <v>137</v>
      </c>
      <c r="B117" s="9" t="s">
        <v>559</v>
      </c>
    </row>
    <row r="118" spans="1:2" x14ac:dyDescent="0.25">
      <c r="A118" s="7" t="s">
        <v>138</v>
      </c>
      <c r="B118" s="10" t="s">
        <v>559</v>
      </c>
    </row>
    <row r="119" spans="1:2" x14ac:dyDescent="0.25">
      <c r="A119" s="7" t="s">
        <v>139</v>
      </c>
      <c r="B119" s="9" t="s">
        <v>559</v>
      </c>
    </row>
    <row r="120" spans="1:2" x14ac:dyDescent="0.25">
      <c r="A120" s="7" t="s">
        <v>140</v>
      </c>
      <c r="B120" s="10" t="s">
        <v>559</v>
      </c>
    </row>
    <row r="121" spans="1:2" x14ac:dyDescent="0.25">
      <c r="A121" s="7" t="s">
        <v>141</v>
      </c>
      <c r="B121" s="9" t="s">
        <v>29</v>
      </c>
    </row>
    <row r="122" spans="1:2" x14ac:dyDescent="0.25">
      <c r="A122" s="7" t="s">
        <v>142</v>
      </c>
      <c r="B122" s="10" t="s">
        <v>29</v>
      </c>
    </row>
    <row r="123" spans="1:2" x14ac:dyDescent="0.25">
      <c r="A123" s="7" t="s">
        <v>143</v>
      </c>
      <c r="B123" s="9" t="s">
        <v>29</v>
      </c>
    </row>
    <row r="124" spans="1:2" x14ac:dyDescent="0.25">
      <c r="A124" s="7" t="s">
        <v>144</v>
      </c>
      <c r="B124" s="10" t="s">
        <v>29</v>
      </c>
    </row>
    <row r="125" spans="1:2" x14ac:dyDescent="0.25">
      <c r="A125" s="7" t="s">
        <v>145</v>
      </c>
      <c r="B125" s="9" t="s">
        <v>29</v>
      </c>
    </row>
    <row r="126" spans="1:2" x14ac:dyDescent="0.25">
      <c r="A126" s="7" t="s">
        <v>146</v>
      </c>
      <c r="B126" s="10" t="s">
        <v>29</v>
      </c>
    </row>
    <row r="127" spans="1:2" x14ac:dyDescent="0.25">
      <c r="A127" s="7" t="s">
        <v>147</v>
      </c>
      <c r="B127" s="9" t="s">
        <v>29</v>
      </c>
    </row>
    <row r="128" spans="1:2" x14ac:dyDescent="0.25">
      <c r="A128" s="7" t="s">
        <v>148</v>
      </c>
      <c r="B128" s="10" t="s">
        <v>29</v>
      </c>
    </row>
    <row r="129" spans="1:2" x14ac:dyDescent="0.25">
      <c r="A129" s="7" t="s">
        <v>149</v>
      </c>
      <c r="B129" s="9" t="s">
        <v>29</v>
      </c>
    </row>
    <row r="130" spans="1:2" x14ac:dyDescent="0.25">
      <c r="A130" s="7" t="s">
        <v>150</v>
      </c>
      <c r="B130" s="10" t="s">
        <v>29</v>
      </c>
    </row>
    <row r="131" spans="1:2" x14ac:dyDescent="0.25">
      <c r="A131" s="7" t="s">
        <v>151</v>
      </c>
      <c r="B131" s="9" t="s">
        <v>29</v>
      </c>
    </row>
    <row r="132" spans="1:2" x14ac:dyDescent="0.25">
      <c r="A132" s="7" t="s">
        <v>152</v>
      </c>
      <c r="B132" s="10" t="s">
        <v>29</v>
      </c>
    </row>
    <row r="133" spans="1:2" x14ac:dyDescent="0.25">
      <c r="A133" s="7" t="s">
        <v>153</v>
      </c>
      <c r="B133" s="9" t="s">
        <v>29</v>
      </c>
    </row>
    <row r="134" spans="1:2" x14ac:dyDescent="0.25">
      <c r="A134" s="7" t="s">
        <v>154</v>
      </c>
      <c r="B134" s="10" t="s">
        <v>29</v>
      </c>
    </row>
    <row r="135" spans="1:2" x14ac:dyDescent="0.25">
      <c r="A135" s="7" t="s">
        <v>155</v>
      </c>
      <c r="B135" s="9" t="s">
        <v>29</v>
      </c>
    </row>
    <row r="136" spans="1:2" x14ac:dyDescent="0.25">
      <c r="A136" s="7" t="s">
        <v>156</v>
      </c>
      <c r="B136" s="10" t="s">
        <v>29</v>
      </c>
    </row>
    <row r="137" spans="1:2" x14ac:dyDescent="0.25">
      <c r="A137" s="7" t="s">
        <v>157</v>
      </c>
      <c r="B137" s="9" t="s">
        <v>29</v>
      </c>
    </row>
    <row r="138" spans="1:2" x14ac:dyDescent="0.25">
      <c r="A138" s="7" t="s">
        <v>158</v>
      </c>
      <c r="B138" s="10" t="s">
        <v>29</v>
      </c>
    </row>
    <row r="139" spans="1:2" x14ac:dyDescent="0.25">
      <c r="A139" s="7" t="s">
        <v>159</v>
      </c>
      <c r="B139" s="9" t="s">
        <v>29</v>
      </c>
    </row>
    <row r="140" spans="1:2" x14ac:dyDescent="0.25">
      <c r="A140" s="7" t="s">
        <v>160</v>
      </c>
      <c r="B140" s="10" t="s">
        <v>29</v>
      </c>
    </row>
    <row r="141" spans="1:2" x14ac:dyDescent="0.25">
      <c r="A141" s="7" t="s">
        <v>161</v>
      </c>
      <c r="B141" s="9" t="s">
        <v>29</v>
      </c>
    </row>
    <row r="142" spans="1:2" x14ac:dyDescent="0.25">
      <c r="A142" s="7" t="s">
        <v>162</v>
      </c>
      <c r="B142" s="10" t="s">
        <v>29</v>
      </c>
    </row>
    <row r="143" spans="1:2" x14ac:dyDescent="0.25">
      <c r="A143" s="7" t="s">
        <v>163</v>
      </c>
      <c r="B143" s="9" t="s">
        <v>29</v>
      </c>
    </row>
    <row r="144" spans="1:2" x14ac:dyDescent="0.25">
      <c r="A144" s="7" t="s">
        <v>164</v>
      </c>
      <c r="B144" s="10" t="s">
        <v>29</v>
      </c>
    </row>
    <row r="145" spans="1:2" x14ac:dyDescent="0.25">
      <c r="A145" s="7" t="s">
        <v>165</v>
      </c>
      <c r="B145" s="9" t="s">
        <v>29</v>
      </c>
    </row>
    <row r="146" spans="1:2" x14ac:dyDescent="0.25">
      <c r="A146" s="7" t="s">
        <v>166</v>
      </c>
      <c r="B146" s="10" t="s">
        <v>29</v>
      </c>
    </row>
    <row r="147" spans="1:2" x14ac:dyDescent="0.25">
      <c r="A147" s="7" t="s">
        <v>167</v>
      </c>
      <c r="B147" s="9" t="s">
        <v>29</v>
      </c>
    </row>
    <row r="148" spans="1:2" x14ac:dyDescent="0.25">
      <c r="A148" s="7" t="s">
        <v>168</v>
      </c>
      <c r="B148" s="10" t="s">
        <v>29</v>
      </c>
    </row>
    <row r="149" spans="1:2" x14ac:dyDescent="0.25">
      <c r="A149" s="7" t="s">
        <v>169</v>
      </c>
      <c r="B149" s="9" t="s">
        <v>29</v>
      </c>
    </row>
    <row r="150" spans="1:2" x14ac:dyDescent="0.25">
      <c r="A150" s="7" t="s">
        <v>170</v>
      </c>
      <c r="B150" s="10" t="s">
        <v>29</v>
      </c>
    </row>
    <row r="151" spans="1:2" x14ac:dyDescent="0.25">
      <c r="A151" s="7" t="s">
        <v>171</v>
      </c>
      <c r="B151" s="9" t="s">
        <v>29</v>
      </c>
    </row>
    <row r="152" spans="1:2" x14ac:dyDescent="0.25">
      <c r="A152" s="7" t="s">
        <v>172</v>
      </c>
      <c r="B152" s="10" t="s">
        <v>29</v>
      </c>
    </row>
    <row r="153" spans="1:2" x14ac:dyDescent="0.25">
      <c r="A153" s="7" t="s">
        <v>173</v>
      </c>
      <c r="B153" s="9" t="s">
        <v>29</v>
      </c>
    </row>
    <row r="154" spans="1:2" x14ac:dyDescent="0.25">
      <c r="A154" s="7" t="s">
        <v>174</v>
      </c>
      <c r="B154" s="10" t="s">
        <v>29</v>
      </c>
    </row>
    <row r="155" spans="1:2" x14ac:dyDescent="0.25">
      <c r="A155" s="7" t="s">
        <v>175</v>
      </c>
      <c r="B155" s="9" t="s">
        <v>29</v>
      </c>
    </row>
    <row r="156" spans="1:2" x14ac:dyDescent="0.25">
      <c r="A156" s="7" t="s">
        <v>176</v>
      </c>
      <c r="B156" s="10" t="s">
        <v>29</v>
      </c>
    </row>
    <row r="157" spans="1:2" x14ac:dyDescent="0.25">
      <c r="A157" s="7" t="s">
        <v>177</v>
      </c>
      <c r="B157" s="9" t="s">
        <v>29</v>
      </c>
    </row>
    <row r="158" spans="1:2" x14ac:dyDescent="0.25">
      <c r="A158" s="7" t="s">
        <v>178</v>
      </c>
      <c r="B158" s="10" t="s">
        <v>29</v>
      </c>
    </row>
    <row r="159" spans="1:2" x14ac:dyDescent="0.25">
      <c r="A159" s="7" t="s">
        <v>179</v>
      </c>
      <c r="B159" s="9" t="s">
        <v>29</v>
      </c>
    </row>
    <row r="160" spans="1:2" x14ac:dyDescent="0.25">
      <c r="A160" s="7" t="s">
        <v>180</v>
      </c>
      <c r="B160" s="10" t="s">
        <v>29</v>
      </c>
    </row>
    <row r="161" spans="1:2" x14ac:dyDescent="0.25">
      <c r="A161" s="7" t="s">
        <v>181</v>
      </c>
      <c r="B161" s="9" t="s">
        <v>29</v>
      </c>
    </row>
    <row r="162" spans="1:2" x14ac:dyDescent="0.25">
      <c r="A162" s="7" t="s">
        <v>182</v>
      </c>
      <c r="B162" s="10" t="s">
        <v>29</v>
      </c>
    </row>
    <row r="163" spans="1:2" x14ac:dyDescent="0.25">
      <c r="A163" s="7" t="s">
        <v>183</v>
      </c>
      <c r="B163" s="9" t="s">
        <v>29</v>
      </c>
    </row>
    <row r="164" spans="1:2" x14ac:dyDescent="0.25">
      <c r="A164" s="7" t="s">
        <v>184</v>
      </c>
      <c r="B164" s="10" t="s">
        <v>29</v>
      </c>
    </row>
    <row r="165" spans="1:2" x14ac:dyDescent="0.25">
      <c r="A165" s="7" t="s">
        <v>185</v>
      </c>
      <c r="B165" s="9" t="s">
        <v>29</v>
      </c>
    </row>
    <row r="166" spans="1:2" x14ac:dyDescent="0.25">
      <c r="A166" s="7" t="s">
        <v>186</v>
      </c>
      <c r="B166" s="10" t="s">
        <v>29</v>
      </c>
    </row>
    <row r="167" spans="1:2" x14ac:dyDescent="0.25">
      <c r="A167" s="7" t="s">
        <v>187</v>
      </c>
      <c r="B167" s="9" t="s">
        <v>29</v>
      </c>
    </row>
    <row r="168" spans="1:2" x14ac:dyDescent="0.25">
      <c r="A168" s="7" t="s">
        <v>188</v>
      </c>
      <c r="B168" s="10" t="s">
        <v>29</v>
      </c>
    </row>
    <row r="169" spans="1:2" x14ac:dyDescent="0.25">
      <c r="A169" s="7" t="s">
        <v>189</v>
      </c>
      <c r="B169" s="9" t="s">
        <v>29</v>
      </c>
    </row>
    <row r="170" spans="1:2" x14ac:dyDescent="0.25">
      <c r="A170" s="7" t="s">
        <v>190</v>
      </c>
      <c r="B170" s="10" t="s">
        <v>29</v>
      </c>
    </row>
    <row r="171" spans="1:2" x14ac:dyDescent="0.25">
      <c r="A171" s="7" t="s">
        <v>191</v>
      </c>
      <c r="B171" s="9" t="s">
        <v>29</v>
      </c>
    </row>
    <row r="172" spans="1:2" x14ac:dyDescent="0.25">
      <c r="A172" s="7" t="s">
        <v>192</v>
      </c>
      <c r="B172" s="10" t="s">
        <v>29</v>
      </c>
    </row>
    <row r="173" spans="1:2" x14ac:dyDescent="0.25">
      <c r="A173" s="7" t="s">
        <v>193</v>
      </c>
      <c r="B173" s="9" t="s">
        <v>29</v>
      </c>
    </row>
    <row r="174" spans="1:2" x14ac:dyDescent="0.25">
      <c r="A174" s="7" t="s">
        <v>194</v>
      </c>
      <c r="B174" s="10" t="s">
        <v>29</v>
      </c>
    </row>
    <row r="175" spans="1:2" x14ac:dyDescent="0.25">
      <c r="A175" s="7" t="s">
        <v>195</v>
      </c>
      <c r="B175" s="9" t="s">
        <v>29</v>
      </c>
    </row>
    <row r="176" spans="1:2" x14ac:dyDescent="0.25">
      <c r="A176" s="7" t="s">
        <v>196</v>
      </c>
      <c r="B176" s="10" t="s">
        <v>29</v>
      </c>
    </row>
    <row r="177" spans="1:2" x14ac:dyDescent="0.25">
      <c r="A177" s="7" t="s">
        <v>197</v>
      </c>
      <c r="B177" s="9" t="s">
        <v>29</v>
      </c>
    </row>
    <row r="178" spans="1:2" x14ac:dyDescent="0.25">
      <c r="A178" s="7" t="s">
        <v>198</v>
      </c>
      <c r="B178" s="10" t="s">
        <v>29</v>
      </c>
    </row>
    <row r="179" spans="1:2" x14ac:dyDescent="0.25">
      <c r="A179" s="7" t="s">
        <v>199</v>
      </c>
      <c r="B179" s="9" t="s">
        <v>29</v>
      </c>
    </row>
    <row r="180" spans="1:2" x14ac:dyDescent="0.25">
      <c r="A180" s="7" t="s">
        <v>200</v>
      </c>
      <c r="B180" s="10" t="s">
        <v>29</v>
      </c>
    </row>
    <row r="181" spans="1:2" x14ac:dyDescent="0.25">
      <c r="A181" s="7" t="s">
        <v>201</v>
      </c>
      <c r="B181" s="9" t="s">
        <v>29</v>
      </c>
    </row>
    <row r="182" spans="1:2" x14ac:dyDescent="0.25">
      <c r="A182" s="7" t="s">
        <v>202</v>
      </c>
      <c r="B182" s="10" t="s">
        <v>29</v>
      </c>
    </row>
    <row r="183" spans="1:2" x14ac:dyDescent="0.25">
      <c r="A183" s="7" t="s">
        <v>203</v>
      </c>
      <c r="B183" s="9" t="s">
        <v>29</v>
      </c>
    </row>
    <row r="184" spans="1:2" x14ac:dyDescent="0.25">
      <c r="A184" s="7" t="s">
        <v>204</v>
      </c>
      <c r="B184" s="10" t="s">
        <v>29</v>
      </c>
    </row>
    <row r="185" spans="1:2" x14ac:dyDescent="0.25">
      <c r="A185" s="7" t="s">
        <v>205</v>
      </c>
      <c r="B185" s="9" t="s">
        <v>29</v>
      </c>
    </row>
    <row r="186" spans="1:2" x14ac:dyDescent="0.25">
      <c r="A186" s="7" t="s">
        <v>206</v>
      </c>
      <c r="B186" s="10" t="s">
        <v>29</v>
      </c>
    </row>
    <row r="187" spans="1:2" x14ac:dyDescent="0.25">
      <c r="A187" s="7" t="s">
        <v>207</v>
      </c>
      <c r="B187" s="9" t="s">
        <v>29</v>
      </c>
    </row>
    <row r="188" spans="1:2" x14ac:dyDescent="0.25">
      <c r="A188" s="7" t="s">
        <v>208</v>
      </c>
      <c r="B188" s="10" t="s">
        <v>29</v>
      </c>
    </row>
    <row r="189" spans="1:2" x14ac:dyDescent="0.25">
      <c r="A189" s="7" t="s">
        <v>209</v>
      </c>
      <c r="B189" s="9" t="s">
        <v>29</v>
      </c>
    </row>
    <row r="190" spans="1:2" x14ac:dyDescent="0.25">
      <c r="A190" s="7" t="s">
        <v>210</v>
      </c>
      <c r="B190" s="10" t="s">
        <v>29</v>
      </c>
    </row>
    <row r="191" spans="1:2" x14ac:dyDescent="0.25">
      <c r="A191" s="7" t="s">
        <v>211</v>
      </c>
      <c r="B191" s="9" t="s">
        <v>29</v>
      </c>
    </row>
    <row r="192" spans="1:2" x14ac:dyDescent="0.25">
      <c r="A192" s="7" t="s">
        <v>212</v>
      </c>
      <c r="B192" s="10" t="s">
        <v>29</v>
      </c>
    </row>
    <row r="193" spans="1:2" x14ac:dyDescent="0.25">
      <c r="A193" s="7" t="s">
        <v>213</v>
      </c>
      <c r="B193" s="9" t="s">
        <v>29</v>
      </c>
    </row>
    <row r="194" spans="1:2" x14ac:dyDescent="0.25">
      <c r="A194" s="7" t="s">
        <v>214</v>
      </c>
      <c r="B194" s="10" t="s">
        <v>29</v>
      </c>
    </row>
    <row r="195" spans="1:2" x14ac:dyDescent="0.25">
      <c r="A195" s="7" t="s">
        <v>215</v>
      </c>
      <c r="B195" s="9" t="s">
        <v>29</v>
      </c>
    </row>
    <row r="196" spans="1:2" x14ac:dyDescent="0.25">
      <c r="A196" s="7" t="s">
        <v>216</v>
      </c>
      <c r="B196" s="10" t="s">
        <v>29</v>
      </c>
    </row>
    <row r="197" spans="1:2" x14ac:dyDescent="0.25">
      <c r="A197" s="7" t="s">
        <v>217</v>
      </c>
      <c r="B197" s="9" t="s">
        <v>29</v>
      </c>
    </row>
    <row r="198" spans="1:2" x14ac:dyDescent="0.25">
      <c r="A198" s="7" t="s">
        <v>218</v>
      </c>
      <c r="B198" s="10" t="s">
        <v>29</v>
      </c>
    </row>
    <row r="199" spans="1:2" x14ac:dyDescent="0.25">
      <c r="A199" s="7" t="s">
        <v>219</v>
      </c>
      <c r="B199" s="9" t="s">
        <v>29</v>
      </c>
    </row>
    <row r="200" spans="1:2" x14ac:dyDescent="0.25">
      <c r="A200" s="7" t="s">
        <v>220</v>
      </c>
      <c r="B200" s="10" t="s">
        <v>29</v>
      </c>
    </row>
    <row r="201" spans="1:2" x14ac:dyDescent="0.25">
      <c r="A201" s="7" t="s">
        <v>221</v>
      </c>
      <c r="B201" s="9" t="s">
        <v>29</v>
      </c>
    </row>
    <row r="202" spans="1:2" x14ac:dyDescent="0.25">
      <c r="A202" s="7" t="s">
        <v>222</v>
      </c>
      <c r="B202" s="10" t="s">
        <v>29</v>
      </c>
    </row>
    <row r="203" spans="1:2" x14ac:dyDescent="0.25">
      <c r="A203" s="7" t="s">
        <v>223</v>
      </c>
      <c r="B203" s="9" t="s">
        <v>29</v>
      </c>
    </row>
    <row r="204" spans="1:2" x14ac:dyDescent="0.25">
      <c r="A204" s="7" t="s">
        <v>224</v>
      </c>
      <c r="B204" s="10" t="s">
        <v>29</v>
      </c>
    </row>
    <row r="205" spans="1:2" x14ac:dyDescent="0.25">
      <c r="A205" s="7" t="s">
        <v>225</v>
      </c>
      <c r="B205" s="9" t="s">
        <v>29</v>
      </c>
    </row>
    <row r="206" spans="1:2" x14ac:dyDescent="0.25">
      <c r="A206" s="7" t="s">
        <v>226</v>
      </c>
      <c r="B206" s="10" t="s">
        <v>29</v>
      </c>
    </row>
    <row r="207" spans="1:2" x14ac:dyDescent="0.25">
      <c r="A207" s="7" t="s">
        <v>227</v>
      </c>
      <c r="B207" s="9" t="s">
        <v>29</v>
      </c>
    </row>
    <row r="208" spans="1:2" x14ac:dyDescent="0.25">
      <c r="A208" s="7" t="s">
        <v>228</v>
      </c>
      <c r="B208" s="10" t="s">
        <v>29</v>
      </c>
    </row>
    <row r="209" spans="1:2" x14ac:dyDescent="0.25">
      <c r="A209" s="7" t="s">
        <v>229</v>
      </c>
      <c r="B209" s="9" t="s">
        <v>29</v>
      </c>
    </row>
    <row r="210" spans="1:2" x14ac:dyDescent="0.25">
      <c r="A210" s="7" t="s">
        <v>230</v>
      </c>
      <c r="B210" s="10" t="s">
        <v>29</v>
      </c>
    </row>
    <row r="211" spans="1:2" x14ac:dyDescent="0.25">
      <c r="A211" s="7" t="s">
        <v>231</v>
      </c>
      <c r="B211" s="9" t="s">
        <v>29</v>
      </c>
    </row>
    <row r="212" spans="1:2" x14ac:dyDescent="0.25">
      <c r="A212" s="7" t="s">
        <v>232</v>
      </c>
      <c r="B212" s="10" t="s">
        <v>29</v>
      </c>
    </row>
    <row r="213" spans="1:2" x14ac:dyDescent="0.25">
      <c r="A213" s="7" t="s">
        <v>233</v>
      </c>
      <c r="B213" s="9" t="s">
        <v>29</v>
      </c>
    </row>
    <row r="214" spans="1:2" x14ac:dyDescent="0.25">
      <c r="A214" s="7" t="s">
        <v>234</v>
      </c>
      <c r="B214" s="10" t="s">
        <v>29</v>
      </c>
    </row>
    <row r="215" spans="1:2" x14ac:dyDescent="0.25">
      <c r="A215" s="7" t="s">
        <v>235</v>
      </c>
      <c r="B215" s="9" t="s">
        <v>29</v>
      </c>
    </row>
    <row r="216" spans="1:2" x14ac:dyDescent="0.25">
      <c r="A216" s="7" t="s">
        <v>236</v>
      </c>
      <c r="B216" s="10" t="s">
        <v>29</v>
      </c>
    </row>
    <row r="217" spans="1:2" x14ac:dyDescent="0.25">
      <c r="A217" s="7" t="s">
        <v>237</v>
      </c>
      <c r="B217" s="9" t="s">
        <v>29</v>
      </c>
    </row>
    <row r="218" spans="1:2" x14ac:dyDescent="0.25">
      <c r="A218" s="7" t="s">
        <v>238</v>
      </c>
      <c r="B218" s="10" t="s">
        <v>29</v>
      </c>
    </row>
    <row r="219" spans="1:2" x14ac:dyDescent="0.25">
      <c r="A219" s="7" t="s">
        <v>239</v>
      </c>
      <c r="B219" s="9" t="s">
        <v>29</v>
      </c>
    </row>
    <row r="220" spans="1:2" x14ac:dyDescent="0.25">
      <c r="A220" s="7" t="s">
        <v>240</v>
      </c>
      <c r="B220" s="10" t="s">
        <v>29</v>
      </c>
    </row>
    <row r="221" spans="1:2" x14ac:dyDescent="0.25">
      <c r="A221" s="7" t="s">
        <v>241</v>
      </c>
      <c r="B221" s="9" t="s">
        <v>29</v>
      </c>
    </row>
    <row r="222" spans="1:2" x14ac:dyDescent="0.25">
      <c r="A222" s="7" t="s">
        <v>242</v>
      </c>
      <c r="B222" s="10" t="s">
        <v>29</v>
      </c>
    </row>
    <row r="223" spans="1:2" x14ac:dyDescent="0.25">
      <c r="A223" s="7" t="s">
        <v>243</v>
      </c>
      <c r="B223" s="9" t="s">
        <v>29</v>
      </c>
    </row>
    <row r="224" spans="1:2" x14ac:dyDescent="0.25">
      <c r="A224" s="7" t="s">
        <v>244</v>
      </c>
      <c r="B224" s="10" t="s">
        <v>29</v>
      </c>
    </row>
    <row r="225" spans="1:2" x14ac:dyDescent="0.25">
      <c r="A225" s="7" t="s">
        <v>245</v>
      </c>
      <c r="B225" s="9" t="s">
        <v>29</v>
      </c>
    </row>
    <row r="226" spans="1:2" x14ac:dyDescent="0.25">
      <c r="A226" s="7" t="s">
        <v>246</v>
      </c>
      <c r="B226" s="10" t="s">
        <v>29</v>
      </c>
    </row>
    <row r="227" spans="1:2" x14ac:dyDescent="0.25">
      <c r="A227" s="7" t="s">
        <v>247</v>
      </c>
      <c r="B227" s="9" t="s">
        <v>29</v>
      </c>
    </row>
    <row r="228" spans="1:2" x14ac:dyDescent="0.25">
      <c r="A228" s="7" t="s">
        <v>248</v>
      </c>
      <c r="B228" s="10" t="s">
        <v>29</v>
      </c>
    </row>
    <row r="229" spans="1:2" x14ac:dyDescent="0.25">
      <c r="A229" s="7" t="s">
        <v>249</v>
      </c>
      <c r="B229" s="9" t="s">
        <v>29</v>
      </c>
    </row>
    <row r="230" spans="1:2" x14ac:dyDescent="0.25">
      <c r="A230" s="7" t="s">
        <v>250</v>
      </c>
      <c r="B230" s="10" t="s">
        <v>29</v>
      </c>
    </row>
    <row r="231" spans="1:2" x14ac:dyDescent="0.25">
      <c r="A231" s="7" t="s">
        <v>251</v>
      </c>
      <c r="B231" s="9" t="s">
        <v>29</v>
      </c>
    </row>
    <row r="232" spans="1:2" x14ac:dyDescent="0.25">
      <c r="A232" s="7" t="s">
        <v>252</v>
      </c>
      <c r="B232" s="10" t="s">
        <v>29</v>
      </c>
    </row>
    <row r="233" spans="1:2" x14ac:dyDescent="0.25">
      <c r="A233" s="7" t="s">
        <v>253</v>
      </c>
      <c r="B233" s="9" t="s">
        <v>29</v>
      </c>
    </row>
    <row r="234" spans="1:2" x14ac:dyDescent="0.25">
      <c r="A234" s="7" t="s">
        <v>254</v>
      </c>
      <c r="B234" s="10" t="s">
        <v>29</v>
      </c>
    </row>
    <row r="235" spans="1:2" x14ac:dyDescent="0.25">
      <c r="A235" s="7" t="s">
        <v>255</v>
      </c>
      <c r="B235" s="9" t="s">
        <v>29</v>
      </c>
    </row>
    <row r="236" spans="1:2" x14ac:dyDescent="0.25">
      <c r="A236" s="7" t="s">
        <v>256</v>
      </c>
      <c r="B236" s="10" t="s">
        <v>29</v>
      </c>
    </row>
    <row r="237" spans="1:2" x14ac:dyDescent="0.25">
      <c r="A237" s="7" t="s">
        <v>257</v>
      </c>
      <c r="B237" s="9" t="s">
        <v>29</v>
      </c>
    </row>
    <row r="238" spans="1:2" x14ac:dyDescent="0.25">
      <c r="A238" s="7" t="s">
        <v>258</v>
      </c>
      <c r="B238" s="10" t="s">
        <v>29</v>
      </c>
    </row>
    <row r="239" spans="1:2" x14ac:dyDescent="0.25">
      <c r="A239" s="7" t="s">
        <v>259</v>
      </c>
      <c r="B239" s="9" t="s">
        <v>29</v>
      </c>
    </row>
    <row r="240" spans="1:2" x14ac:dyDescent="0.25">
      <c r="A240" s="7" t="s">
        <v>260</v>
      </c>
      <c r="B240" s="10" t="s">
        <v>29</v>
      </c>
    </row>
    <row r="241" spans="1:2" x14ac:dyDescent="0.25">
      <c r="A241" s="7" t="s">
        <v>261</v>
      </c>
      <c r="B241" s="9" t="s">
        <v>29</v>
      </c>
    </row>
    <row r="242" spans="1:2" x14ac:dyDescent="0.25">
      <c r="A242" s="7" t="s">
        <v>262</v>
      </c>
      <c r="B242" s="10" t="s">
        <v>29</v>
      </c>
    </row>
    <row r="243" spans="1:2" x14ac:dyDescent="0.25">
      <c r="A243" s="7" t="s">
        <v>263</v>
      </c>
      <c r="B243" s="9" t="s">
        <v>29</v>
      </c>
    </row>
    <row r="244" spans="1:2" x14ac:dyDescent="0.25">
      <c r="A244" s="7" t="s">
        <v>264</v>
      </c>
      <c r="B244" s="10" t="s">
        <v>29</v>
      </c>
    </row>
    <row r="245" spans="1:2" x14ac:dyDescent="0.25">
      <c r="A245" s="7" t="s">
        <v>265</v>
      </c>
      <c r="B245" s="9" t="s">
        <v>29</v>
      </c>
    </row>
    <row r="246" spans="1:2" x14ac:dyDescent="0.25">
      <c r="A246" s="7" t="s">
        <v>266</v>
      </c>
      <c r="B246" s="10" t="s">
        <v>29</v>
      </c>
    </row>
    <row r="247" spans="1:2" x14ac:dyDescent="0.25">
      <c r="A247" s="7" t="s">
        <v>267</v>
      </c>
      <c r="B247" s="9" t="s">
        <v>29</v>
      </c>
    </row>
    <row r="248" spans="1:2" x14ac:dyDescent="0.25">
      <c r="A248" s="7" t="s">
        <v>268</v>
      </c>
      <c r="B248" s="10" t="s">
        <v>29</v>
      </c>
    </row>
    <row r="249" spans="1:2" x14ac:dyDescent="0.25">
      <c r="A249" s="7" t="s">
        <v>269</v>
      </c>
      <c r="B249" s="9" t="s">
        <v>29</v>
      </c>
    </row>
    <row r="250" spans="1:2" x14ac:dyDescent="0.25">
      <c r="A250" s="7" t="s">
        <v>270</v>
      </c>
      <c r="B250" s="10" t="s">
        <v>29</v>
      </c>
    </row>
    <row r="251" spans="1:2" x14ac:dyDescent="0.25">
      <c r="A251" s="7" t="s">
        <v>271</v>
      </c>
      <c r="B251" s="9" t="s">
        <v>29</v>
      </c>
    </row>
    <row r="252" spans="1:2" x14ac:dyDescent="0.25">
      <c r="A252" s="7" t="s">
        <v>272</v>
      </c>
      <c r="B252" s="10" t="s">
        <v>29</v>
      </c>
    </row>
    <row r="253" spans="1:2" x14ac:dyDescent="0.25">
      <c r="A253" s="7" t="s">
        <v>273</v>
      </c>
      <c r="B253" s="9" t="s">
        <v>29</v>
      </c>
    </row>
    <row r="254" spans="1:2" x14ac:dyDescent="0.25">
      <c r="A254" s="7" t="s">
        <v>274</v>
      </c>
      <c r="B254" s="10" t="s">
        <v>29</v>
      </c>
    </row>
    <row r="255" spans="1:2" x14ac:dyDescent="0.25">
      <c r="A255" s="7" t="s">
        <v>275</v>
      </c>
      <c r="B255" s="9" t="s">
        <v>29</v>
      </c>
    </row>
    <row r="256" spans="1:2" x14ac:dyDescent="0.25">
      <c r="A256" s="7" t="s">
        <v>276</v>
      </c>
      <c r="B256" s="10" t="s">
        <v>29</v>
      </c>
    </row>
    <row r="257" spans="1:2" x14ac:dyDescent="0.25">
      <c r="A257" s="7" t="s">
        <v>277</v>
      </c>
      <c r="B257" s="9" t="s">
        <v>29</v>
      </c>
    </row>
    <row r="258" spans="1:2" x14ac:dyDescent="0.25">
      <c r="A258" s="7" t="s">
        <v>278</v>
      </c>
      <c r="B258" s="10" t="s">
        <v>29</v>
      </c>
    </row>
    <row r="259" spans="1:2" x14ac:dyDescent="0.25">
      <c r="A259" s="7" t="s">
        <v>279</v>
      </c>
      <c r="B259" s="9" t="s">
        <v>29</v>
      </c>
    </row>
    <row r="260" spans="1:2" x14ac:dyDescent="0.25">
      <c r="A260" s="7" t="s">
        <v>280</v>
      </c>
      <c r="B260" s="10" t="s">
        <v>29</v>
      </c>
    </row>
    <row r="261" spans="1:2" x14ac:dyDescent="0.25">
      <c r="A261" s="7" t="s">
        <v>281</v>
      </c>
      <c r="B261" s="9" t="s">
        <v>29</v>
      </c>
    </row>
    <row r="262" spans="1:2" x14ac:dyDescent="0.25">
      <c r="A262" s="7" t="s">
        <v>282</v>
      </c>
      <c r="B262" s="10" t="s">
        <v>29</v>
      </c>
    </row>
    <row r="263" spans="1:2" x14ac:dyDescent="0.25">
      <c r="A263" s="7" t="s">
        <v>283</v>
      </c>
      <c r="B263" s="9" t="s">
        <v>29</v>
      </c>
    </row>
    <row r="264" spans="1:2" x14ac:dyDescent="0.25">
      <c r="A264" s="7" t="s">
        <v>284</v>
      </c>
      <c r="B264" s="10" t="s">
        <v>29</v>
      </c>
    </row>
    <row r="265" spans="1:2" x14ac:dyDescent="0.25">
      <c r="A265" s="7" t="s">
        <v>285</v>
      </c>
      <c r="B265" s="9" t="s">
        <v>560</v>
      </c>
    </row>
    <row r="266" spans="1:2" x14ac:dyDescent="0.25">
      <c r="A266" s="7" t="s">
        <v>286</v>
      </c>
      <c r="B266" s="10" t="s">
        <v>29</v>
      </c>
    </row>
    <row r="267" spans="1:2" x14ac:dyDescent="0.25">
      <c r="A267" s="7" t="s">
        <v>287</v>
      </c>
      <c r="B267" s="9" t="s">
        <v>29</v>
      </c>
    </row>
    <row r="268" spans="1:2" x14ac:dyDescent="0.25">
      <c r="A268" s="7" t="s">
        <v>288</v>
      </c>
      <c r="B268" s="10" t="s">
        <v>29</v>
      </c>
    </row>
    <row r="269" spans="1:2" x14ac:dyDescent="0.25">
      <c r="A269" s="7" t="s">
        <v>289</v>
      </c>
      <c r="B269" s="9" t="s">
        <v>29</v>
      </c>
    </row>
    <row r="270" spans="1:2" x14ac:dyDescent="0.25">
      <c r="A270" s="7" t="s">
        <v>290</v>
      </c>
      <c r="B270" s="10" t="s">
        <v>29</v>
      </c>
    </row>
    <row r="271" spans="1:2" x14ac:dyDescent="0.25">
      <c r="A271" s="7" t="s">
        <v>291</v>
      </c>
      <c r="B271" s="9" t="s">
        <v>29</v>
      </c>
    </row>
    <row r="272" spans="1:2" x14ac:dyDescent="0.25">
      <c r="A272" s="7" t="s">
        <v>292</v>
      </c>
      <c r="B272" s="10" t="s">
        <v>29</v>
      </c>
    </row>
    <row r="273" spans="1:2" x14ac:dyDescent="0.25">
      <c r="A273" s="7" t="s">
        <v>293</v>
      </c>
      <c r="B273" s="9" t="s">
        <v>29</v>
      </c>
    </row>
    <row r="274" spans="1:2" x14ac:dyDescent="0.25">
      <c r="A274" s="7" t="s">
        <v>294</v>
      </c>
      <c r="B274" s="10" t="s">
        <v>29</v>
      </c>
    </row>
    <row r="275" spans="1:2" x14ac:dyDescent="0.25">
      <c r="A275" s="7" t="s">
        <v>295</v>
      </c>
      <c r="B275" s="9" t="s">
        <v>29</v>
      </c>
    </row>
    <row r="276" spans="1:2" x14ac:dyDescent="0.25">
      <c r="A276" s="7" t="s">
        <v>296</v>
      </c>
      <c r="B276" s="10" t="s">
        <v>29</v>
      </c>
    </row>
    <row r="277" spans="1:2" x14ac:dyDescent="0.25">
      <c r="A277" s="7" t="s">
        <v>297</v>
      </c>
      <c r="B277" s="9" t="s">
        <v>29</v>
      </c>
    </row>
    <row r="278" spans="1:2" x14ac:dyDescent="0.25">
      <c r="A278" s="7" t="s">
        <v>298</v>
      </c>
      <c r="B278" s="10" t="s">
        <v>29</v>
      </c>
    </row>
    <row r="279" spans="1:2" x14ac:dyDescent="0.25">
      <c r="A279" s="7" t="s">
        <v>299</v>
      </c>
      <c r="B279" s="9" t="s">
        <v>29</v>
      </c>
    </row>
    <row r="280" spans="1:2" x14ac:dyDescent="0.25">
      <c r="A280" s="7" t="s">
        <v>300</v>
      </c>
      <c r="B280" s="10" t="s">
        <v>29</v>
      </c>
    </row>
    <row r="281" spans="1:2" x14ac:dyDescent="0.25">
      <c r="A281" s="7" t="s">
        <v>301</v>
      </c>
      <c r="B281" s="9" t="s">
        <v>29</v>
      </c>
    </row>
    <row r="282" spans="1:2" x14ac:dyDescent="0.25">
      <c r="A282" s="7" t="s">
        <v>302</v>
      </c>
      <c r="B282" s="10" t="s">
        <v>29</v>
      </c>
    </row>
    <row r="283" spans="1:2" x14ac:dyDescent="0.25">
      <c r="A283" s="7" t="s">
        <v>303</v>
      </c>
      <c r="B283" s="9" t="s">
        <v>29</v>
      </c>
    </row>
    <row r="284" spans="1:2" x14ac:dyDescent="0.25">
      <c r="A284" s="7" t="s">
        <v>304</v>
      </c>
      <c r="B284" s="10" t="s">
        <v>29</v>
      </c>
    </row>
    <row r="285" spans="1:2" x14ac:dyDescent="0.25">
      <c r="A285" s="7" t="s">
        <v>305</v>
      </c>
      <c r="B285" s="9" t="s">
        <v>29</v>
      </c>
    </row>
    <row r="286" spans="1:2" x14ac:dyDescent="0.25">
      <c r="A286" s="7" t="s">
        <v>306</v>
      </c>
      <c r="B286" s="10" t="s">
        <v>29</v>
      </c>
    </row>
    <row r="287" spans="1:2" x14ac:dyDescent="0.25">
      <c r="A287" s="7" t="s">
        <v>307</v>
      </c>
      <c r="B287" s="9" t="s">
        <v>29</v>
      </c>
    </row>
    <row r="288" spans="1:2" x14ac:dyDescent="0.25">
      <c r="A288" s="7" t="s">
        <v>308</v>
      </c>
      <c r="B288" s="10" t="s">
        <v>29</v>
      </c>
    </row>
    <row r="289" spans="1:2" x14ac:dyDescent="0.25">
      <c r="A289" s="7" t="s">
        <v>309</v>
      </c>
      <c r="B289" s="9" t="s">
        <v>29</v>
      </c>
    </row>
    <row r="290" spans="1:2" x14ac:dyDescent="0.25">
      <c r="A290" s="7" t="s">
        <v>310</v>
      </c>
      <c r="B290" s="10" t="s">
        <v>29</v>
      </c>
    </row>
    <row r="291" spans="1:2" x14ac:dyDescent="0.25">
      <c r="A291" s="7" t="s">
        <v>311</v>
      </c>
      <c r="B291" s="9" t="s">
        <v>29</v>
      </c>
    </row>
    <row r="292" spans="1:2" x14ac:dyDescent="0.25">
      <c r="A292" s="7" t="s">
        <v>312</v>
      </c>
      <c r="B292" s="10" t="s">
        <v>29</v>
      </c>
    </row>
    <row r="293" spans="1:2" x14ac:dyDescent="0.25">
      <c r="A293" s="7" t="s">
        <v>313</v>
      </c>
      <c r="B293" s="9" t="s">
        <v>29</v>
      </c>
    </row>
    <row r="294" spans="1:2" x14ac:dyDescent="0.25">
      <c r="A294" s="7" t="s">
        <v>314</v>
      </c>
      <c r="B294" s="10" t="s">
        <v>29</v>
      </c>
    </row>
    <row r="295" spans="1:2" x14ac:dyDescent="0.25">
      <c r="A295" s="7" t="s">
        <v>315</v>
      </c>
      <c r="B295" s="9" t="s">
        <v>29</v>
      </c>
    </row>
    <row r="296" spans="1:2" x14ac:dyDescent="0.25">
      <c r="A296" s="7" t="s">
        <v>316</v>
      </c>
      <c r="B296" s="10" t="s">
        <v>29</v>
      </c>
    </row>
    <row r="297" spans="1:2" x14ac:dyDescent="0.25">
      <c r="A297" s="7" t="s">
        <v>317</v>
      </c>
      <c r="B297" s="9" t="s">
        <v>29</v>
      </c>
    </row>
    <row r="298" spans="1:2" x14ac:dyDescent="0.25">
      <c r="A298" s="7" t="s">
        <v>318</v>
      </c>
      <c r="B298" s="10" t="s">
        <v>29</v>
      </c>
    </row>
    <row r="299" spans="1:2" x14ac:dyDescent="0.25">
      <c r="A299" s="7" t="s">
        <v>319</v>
      </c>
      <c r="B299" s="9" t="s">
        <v>29</v>
      </c>
    </row>
    <row r="300" spans="1:2" x14ac:dyDescent="0.25">
      <c r="A300" s="7" t="s">
        <v>320</v>
      </c>
      <c r="B300" s="10" t="s">
        <v>29</v>
      </c>
    </row>
    <row r="301" spans="1:2" x14ac:dyDescent="0.25">
      <c r="A301" s="7" t="s">
        <v>321</v>
      </c>
      <c r="B301" s="9" t="s">
        <v>29</v>
      </c>
    </row>
    <row r="302" spans="1:2" x14ac:dyDescent="0.25">
      <c r="A302" s="7" t="s">
        <v>322</v>
      </c>
      <c r="B302" s="10" t="s">
        <v>29</v>
      </c>
    </row>
    <row r="303" spans="1:2" x14ac:dyDescent="0.25">
      <c r="A303" s="7" t="s">
        <v>323</v>
      </c>
      <c r="B303" s="9" t="s">
        <v>29</v>
      </c>
    </row>
    <row r="304" spans="1:2" x14ac:dyDescent="0.25">
      <c r="A304" s="7" t="s">
        <v>324</v>
      </c>
      <c r="B304" s="10" t="s">
        <v>29</v>
      </c>
    </row>
    <row r="305" spans="1:2" x14ac:dyDescent="0.25">
      <c r="A305" s="7" t="s">
        <v>325</v>
      </c>
      <c r="B305" s="9" t="s">
        <v>29</v>
      </c>
    </row>
    <row r="306" spans="1:2" x14ac:dyDescent="0.25">
      <c r="A306" s="7" t="s">
        <v>326</v>
      </c>
      <c r="B306" s="10" t="s">
        <v>29</v>
      </c>
    </row>
    <row r="307" spans="1:2" x14ac:dyDescent="0.25">
      <c r="A307" s="7" t="s">
        <v>327</v>
      </c>
      <c r="B307" s="9" t="s">
        <v>29</v>
      </c>
    </row>
    <row r="308" spans="1:2" x14ac:dyDescent="0.25">
      <c r="A308" s="7" t="s">
        <v>328</v>
      </c>
      <c r="B308" s="10" t="s">
        <v>29</v>
      </c>
    </row>
    <row r="309" spans="1:2" x14ac:dyDescent="0.25">
      <c r="A309" s="7" t="s">
        <v>329</v>
      </c>
      <c r="B309" s="9" t="s">
        <v>29</v>
      </c>
    </row>
    <row r="310" spans="1:2" x14ac:dyDescent="0.25">
      <c r="A310" s="7" t="s">
        <v>330</v>
      </c>
      <c r="B310" s="10" t="s">
        <v>29</v>
      </c>
    </row>
    <row r="311" spans="1:2" x14ac:dyDescent="0.25">
      <c r="A311" s="7" t="s">
        <v>331</v>
      </c>
      <c r="B311" s="9" t="s">
        <v>29</v>
      </c>
    </row>
    <row r="312" spans="1:2" x14ac:dyDescent="0.25">
      <c r="A312" s="7" t="s">
        <v>332</v>
      </c>
      <c r="B312" s="10" t="s">
        <v>29</v>
      </c>
    </row>
    <row r="313" spans="1:2" x14ac:dyDescent="0.25">
      <c r="A313" s="7" t="s">
        <v>333</v>
      </c>
      <c r="B313" s="9" t="s">
        <v>29</v>
      </c>
    </row>
    <row r="314" spans="1:2" x14ac:dyDescent="0.25">
      <c r="A314" s="7" t="s">
        <v>334</v>
      </c>
      <c r="B314" s="10" t="s">
        <v>29</v>
      </c>
    </row>
    <row r="315" spans="1:2" x14ac:dyDescent="0.25">
      <c r="A315" s="7" t="s">
        <v>335</v>
      </c>
      <c r="B315" s="9" t="s">
        <v>29</v>
      </c>
    </row>
    <row r="316" spans="1:2" x14ac:dyDescent="0.25">
      <c r="A316" s="7" t="s">
        <v>336</v>
      </c>
      <c r="B316" s="10" t="s">
        <v>29</v>
      </c>
    </row>
    <row r="317" spans="1:2" x14ac:dyDescent="0.25">
      <c r="A317" s="7" t="s">
        <v>337</v>
      </c>
      <c r="B317" s="9" t="s">
        <v>29</v>
      </c>
    </row>
    <row r="318" spans="1:2" x14ac:dyDescent="0.25">
      <c r="A318" s="7" t="s">
        <v>338</v>
      </c>
      <c r="B318" s="10" t="s">
        <v>29</v>
      </c>
    </row>
    <row r="319" spans="1:2" x14ac:dyDescent="0.25">
      <c r="A319" s="7" t="s">
        <v>339</v>
      </c>
      <c r="B319" s="9" t="s">
        <v>29</v>
      </c>
    </row>
    <row r="320" spans="1:2" x14ac:dyDescent="0.25">
      <c r="A320" s="7" t="s">
        <v>340</v>
      </c>
      <c r="B320" s="10" t="s">
        <v>29</v>
      </c>
    </row>
    <row r="321" spans="1:2" x14ac:dyDescent="0.25">
      <c r="A321" s="7" t="s">
        <v>341</v>
      </c>
      <c r="B321" s="9" t="s">
        <v>29</v>
      </c>
    </row>
    <row r="322" spans="1:2" x14ac:dyDescent="0.25">
      <c r="A322" s="7" t="s">
        <v>342</v>
      </c>
      <c r="B322" s="10" t="s">
        <v>29</v>
      </c>
    </row>
    <row r="323" spans="1:2" x14ac:dyDescent="0.25">
      <c r="A323" s="7" t="s">
        <v>343</v>
      </c>
      <c r="B323" s="9" t="s">
        <v>29</v>
      </c>
    </row>
    <row r="324" spans="1:2" x14ac:dyDescent="0.25">
      <c r="A324" s="7" t="s">
        <v>344</v>
      </c>
      <c r="B324" s="10" t="s">
        <v>29</v>
      </c>
    </row>
    <row r="325" spans="1:2" x14ac:dyDescent="0.25">
      <c r="A325" s="7" t="s">
        <v>345</v>
      </c>
      <c r="B325" s="9" t="s">
        <v>29</v>
      </c>
    </row>
    <row r="326" spans="1:2" x14ac:dyDescent="0.25">
      <c r="A326" s="7" t="s">
        <v>346</v>
      </c>
      <c r="B326" s="10" t="s">
        <v>29</v>
      </c>
    </row>
    <row r="327" spans="1:2" x14ac:dyDescent="0.25">
      <c r="A327" s="7" t="s">
        <v>347</v>
      </c>
      <c r="B327" s="9" t="s">
        <v>29</v>
      </c>
    </row>
    <row r="328" spans="1:2" x14ac:dyDescent="0.25">
      <c r="A328" s="7" t="s">
        <v>348</v>
      </c>
      <c r="B328" s="10" t="s">
        <v>29</v>
      </c>
    </row>
    <row r="329" spans="1:2" x14ac:dyDescent="0.25">
      <c r="A329" s="7" t="s">
        <v>349</v>
      </c>
      <c r="B329" s="9" t="s">
        <v>29</v>
      </c>
    </row>
    <row r="330" spans="1:2" x14ac:dyDescent="0.25">
      <c r="A330" s="7" t="s">
        <v>350</v>
      </c>
      <c r="B330" s="10" t="s">
        <v>29</v>
      </c>
    </row>
    <row r="331" spans="1:2" x14ac:dyDescent="0.25">
      <c r="A331" s="7" t="s">
        <v>351</v>
      </c>
      <c r="B331" s="9" t="s">
        <v>29</v>
      </c>
    </row>
    <row r="332" spans="1:2" x14ac:dyDescent="0.25">
      <c r="A332" s="7" t="s">
        <v>352</v>
      </c>
      <c r="B332" s="10" t="s">
        <v>29</v>
      </c>
    </row>
    <row r="333" spans="1:2" x14ac:dyDescent="0.25">
      <c r="A333" s="7" t="s">
        <v>353</v>
      </c>
      <c r="B333" s="9" t="s">
        <v>29</v>
      </c>
    </row>
    <row r="334" spans="1:2" x14ac:dyDescent="0.25">
      <c r="A334" s="7" t="s">
        <v>354</v>
      </c>
      <c r="B334" s="10" t="s">
        <v>29</v>
      </c>
    </row>
    <row r="335" spans="1:2" x14ac:dyDescent="0.25">
      <c r="A335" s="7" t="s">
        <v>355</v>
      </c>
      <c r="B335" s="9" t="s">
        <v>29</v>
      </c>
    </row>
    <row r="336" spans="1:2" x14ac:dyDescent="0.25">
      <c r="A336" s="7" t="s">
        <v>356</v>
      </c>
      <c r="B336" s="10" t="s">
        <v>29</v>
      </c>
    </row>
    <row r="337" spans="1:2" x14ac:dyDescent="0.25">
      <c r="A337" s="7" t="s">
        <v>357</v>
      </c>
      <c r="B337" s="9" t="s">
        <v>29</v>
      </c>
    </row>
    <row r="338" spans="1:2" x14ac:dyDescent="0.25">
      <c r="A338" s="7" t="s">
        <v>358</v>
      </c>
      <c r="B338" s="10" t="s">
        <v>29</v>
      </c>
    </row>
    <row r="339" spans="1:2" x14ac:dyDescent="0.25">
      <c r="A339" s="7" t="s">
        <v>359</v>
      </c>
      <c r="B339" s="9" t="s">
        <v>29</v>
      </c>
    </row>
    <row r="340" spans="1:2" x14ac:dyDescent="0.25">
      <c r="A340" s="7" t="s">
        <v>360</v>
      </c>
      <c r="B340" s="10" t="s">
        <v>29</v>
      </c>
    </row>
    <row r="341" spans="1:2" x14ac:dyDescent="0.25">
      <c r="A341" s="7" t="s">
        <v>361</v>
      </c>
      <c r="B341" s="9" t="s">
        <v>29</v>
      </c>
    </row>
    <row r="342" spans="1:2" x14ac:dyDescent="0.25">
      <c r="A342" s="7" t="s">
        <v>362</v>
      </c>
      <c r="B342" s="10" t="s">
        <v>29</v>
      </c>
    </row>
    <row r="343" spans="1:2" x14ac:dyDescent="0.25">
      <c r="A343" s="7" t="s">
        <v>363</v>
      </c>
      <c r="B343" s="9" t="s">
        <v>29</v>
      </c>
    </row>
    <row r="344" spans="1:2" x14ac:dyDescent="0.25">
      <c r="A344" s="7" t="s">
        <v>364</v>
      </c>
      <c r="B344" s="10" t="s">
        <v>29</v>
      </c>
    </row>
    <row r="345" spans="1:2" x14ac:dyDescent="0.25">
      <c r="A345" s="7" t="s">
        <v>365</v>
      </c>
      <c r="B345" s="9" t="s">
        <v>29</v>
      </c>
    </row>
    <row r="346" spans="1:2" x14ac:dyDescent="0.25">
      <c r="A346" s="7" t="s">
        <v>366</v>
      </c>
      <c r="B346" s="10" t="s">
        <v>29</v>
      </c>
    </row>
    <row r="347" spans="1:2" x14ac:dyDescent="0.25">
      <c r="A347" s="7" t="s">
        <v>367</v>
      </c>
      <c r="B347" s="9" t="s">
        <v>29</v>
      </c>
    </row>
    <row r="348" spans="1:2" x14ac:dyDescent="0.25">
      <c r="A348" s="7" t="s">
        <v>368</v>
      </c>
      <c r="B348" s="10" t="s">
        <v>29</v>
      </c>
    </row>
    <row r="349" spans="1:2" x14ac:dyDescent="0.25">
      <c r="A349" s="7" t="s">
        <v>369</v>
      </c>
      <c r="B349" s="9" t="s">
        <v>29</v>
      </c>
    </row>
    <row r="350" spans="1:2" x14ac:dyDescent="0.25">
      <c r="A350" s="7" t="s">
        <v>370</v>
      </c>
      <c r="B350" s="10" t="s">
        <v>29</v>
      </c>
    </row>
    <row r="351" spans="1:2" x14ac:dyDescent="0.25">
      <c r="A351" s="7" t="s">
        <v>371</v>
      </c>
      <c r="B351" s="9" t="s">
        <v>29</v>
      </c>
    </row>
    <row r="352" spans="1:2" x14ac:dyDescent="0.25">
      <c r="A352" s="7" t="s">
        <v>372</v>
      </c>
      <c r="B352" s="10" t="s">
        <v>29</v>
      </c>
    </row>
    <row r="353" spans="1:2" x14ac:dyDescent="0.25">
      <c r="A353" s="7" t="s">
        <v>373</v>
      </c>
      <c r="B353" s="9" t="s">
        <v>29</v>
      </c>
    </row>
    <row r="354" spans="1:2" x14ac:dyDescent="0.25">
      <c r="A354" s="7" t="s">
        <v>374</v>
      </c>
      <c r="B354" s="10" t="s">
        <v>29</v>
      </c>
    </row>
    <row r="355" spans="1:2" x14ac:dyDescent="0.25">
      <c r="A355" s="7" t="s">
        <v>375</v>
      </c>
      <c r="B355" s="9" t="s">
        <v>29</v>
      </c>
    </row>
    <row r="356" spans="1:2" x14ac:dyDescent="0.25">
      <c r="A356" s="7" t="s">
        <v>376</v>
      </c>
      <c r="B356" s="10" t="s">
        <v>29</v>
      </c>
    </row>
    <row r="357" spans="1:2" x14ac:dyDescent="0.25">
      <c r="A357" s="7" t="s">
        <v>377</v>
      </c>
      <c r="B357" s="9" t="s">
        <v>29</v>
      </c>
    </row>
    <row r="358" spans="1:2" x14ac:dyDescent="0.25">
      <c r="A358" s="7" t="s">
        <v>378</v>
      </c>
      <c r="B358" s="10" t="s">
        <v>29</v>
      </c>
    </row>
    <row r="359" spans="1:2" x14ac:dyDescent="0.25">
      <c r="A359" s="7" t="s">
        <v>379</v>
      </c>
      <c r="B359" s="9" t="s">
        <v>29</v>
      </c>
    </row>
    <row r="360" spans="1:2" x14ac:dyDescent="0.25">
      <c r="A360" s="7" t="s">
        <v>380</v>
      </c>
      <c r="B360" s="10" t="s">
        <v>29</v>
      </c>
    </row>
    <row r="361" spans="1:2" x14ac:dyDescent="0.25">
      <c r="A361" s="7" t="s">
        <v>381</v>
      </c>
      <c r="B361" s="9" t="s">
        <v>29</v>
      </c>
    </row>
    <row r="362" spans="1:2" x14ac:dyDescent="0.25">
      <c r="A362" s="7" t="s">
        <v>382</v>
      </c>
      <c r="B362" s="10" t="s">
        <v>29</v>
      </c>
    </row>
    <row r="363" spans="1:2" x14ac:dyDescent="0.25">
      <c r="A363" s="7" t="s">
        <v>383</v>
      </c>
      <c r="B363" s="9" t="s">
        <v>29</v>
      </c>
    </row>
    <row r="364" spans="1:2" x14ac:dyDescent="0.25">
      <c r="A364" s="7" t="s">
        <v>384</v>
      </c>
      <c r="B364" s="10" t="s">
        <v>29</v>
      </c>
    </row>
    <row r="365" spans="1:2" x14ac:dyDescent="0.25">
      <c r="A365" s="7" t="s">
        <v>385</v>
      </c>
      <c r="B365" s="9" t="s">
        <v>29</v>
      </c>
    </row>
    <row r="366" spans="1:2" x14ac:dyDescent="0.25">
      <c r="A366" s="7" t="s">
        <v>386</v>
      </c>
      <c r="B366" s="10" t="s">
        <v>29</v>
      </c>
    </row>
    <row r="367" spans="1:2" x14ac:dyDescent="0.25">
      <c r="A367" s="7" t="s">
        <v>387</v>
      </c>
      <c r="B367" s="9" t="s">
        <v>29</v>
      </c>
    </row>
    <row r="368" spans="1:2" x14ac:dyDescent="0.25">
      <c r="A368" s="7" t="s">
        <v>388</v>
      </c>
      <c r="B368" s="10" t="s">
        <v>29</v>
      </c>
    </row>
    <row r="369" spans="1:2" x14ac:dyDescent="0.25">
      <c r="A369" s="7" t="s">
        <v>389</v>
      </c>
      <c r="B369" s="9" t="s">
        <v>29</v>
      </c>
    </row>
    <row r="370" spans="1:2" x14ac:dyDescent="0.25">
      <c r="A370" s="7" t="s">
        <v>390</v>
      </c>
      <c r="B370" s="10" t="s">
        <v>29</v>
      </c>
    </row>
    <row r="371" spans="1:2" x14ac:dyDescent="0.25">
      <c r="A371" s="7" t="s">
        <v>391</v>
      </c>
      <c r="B371" s="9" t="s">
        <v>29</v>
      </c>
    </row>
    <row r="372" spans="1:2" x14ac:dyDescent="0.25">
      <c r="A372" s="7" t="s">
        <v>392</v>
      </c>
      <c r="B372" s="10" t="s">
        <v>29</v>
      </c>
    </row>
    <row r="373" spans="1:2" x14ac:dyDescent="0.25">
      <c r="A373" s="7" t="s">
        <v>393</v>
      </c>
      <c r="B373" s="9" t="s">
        <v>29</v>
      </c>
    </row>
    <row r="374" spans="1:2" x14ac:dyDescent="0.25">
      <c r="A374" s="7" t="s">
        <v>394</v>
      </c>
      <c r="B374" s="10" t="s">
        <v>29</v>
      </c>
    </row>
    <row r="375" spans="1:2" x14ac:dyDescent="0.25">
      <c r="A375" s="7" t="s">
        <v>395</v>
      </c>
      <c r="B375" s="9" t="s">
        <v>29</v>
      </c>
    </row>
    <row r="376" spans="1:2" x14ac:dyDescent="0.25">
      <c r="A376" s="7" t="s">
        <v>396</v>
      </c>
      <c r="B376" s="10" t="s">
        <v>29</v>
      </c>
    </row>
    <row r="377" spans="1:2" x14ac:dyDescent="0.25">
      <c r="A377" s="7" t="s">
        <v>397</v>
      </c>
      <c r="B377" s="9" t="s">
        <v>29</v>
      </c>
    </row>
    <row r="378" spans="1:2" x14ac:dyDescent="0.25">
      <c r="A378" s="7" t="s">
        <v>398</v>
      </c>
      <c r="B378" s="10" t="s">
        <v>29</v>
      </c>
    </row>
    <row r="379" spans="1:2" x14ac:dyDescent="0.25">
      <c r="A379" s="7" t="s">
        <v>399</v>
      </c>
      <c r="B379" s="9" t="s">
        <v>29</v>
      </c>
    </row>
    <row r="380" spans="1:2" x14ac:dyDescent="0.25">
      <c r="A380" s="7" t="s">
        <v>400</v>
      </c>
      <c r="B380" s="10" t="s">
        <v>29</v>
      </c>
    </row>
    <row r="381" spans="1:2" x14ac:dyDescent="0.25">
      <c r="A381" s="7" t="s">
        <v>401</v>
      </c>
      <c r="B381" s="9" t="s">
        <v>29</v>
      </c>
    </row>
    <row r="382" spans="1:2" x14ac:dyDescent="0.25">
      <c r="A382" s="7" t="s">
        <v>402</v>
      </c>
      <c r="B382" s="10" t="s">
        <v>29</v>
      </c>
    </row>
    <row r="383" spans="1:2" x14ac:dyDescent="0.25">
      <c r="A383" s="7" t="s">
        <v>403</v>
      </c>
      <c r="B383" s="9" t="s">
        <v>29</v>
      </c>
    </row>
    <row r="384" spans="1:2" x14ac:dyDescent="0.25">
      <c r="A384" s="7" t="s">
        <v>404</v>
      </c>
      <c r="B384" s="10" t="s">
        <v>29</v>
      </c>
    </row>
    <row r="385" spans="1:2" x14ac:dyDescent="0.25">
      <c r="A385" s="7" t="s">
        <v>405</v>
      </c>
      <c r="B385" s="9" t="s">
        <v>29</v>
      </c>
    </row>
    <row r="386" spans="1:2" x14ac:dyDescent="0.25">
      <c r="A386" s="7" t="s">
        <v>406</v>
      </c>
      <c r="B386" s="10" t="s">
        <v>29</v>
      </c>
    </row>
    <row r="387" spans="1:2" x14ac:dyDescent="0.25">
      <c r="A387" s="7" t="s">
        <v>407</v>
      </c>
      <c r="B387" s="9" t="s">
        <v>29</v>
      </c>
    </row>
    <row r="388" spans="1:2" x14ac:dyDescent="0.25">
      <c r="A388" s="7" t="s">
        <v>408</v>
      </c>
      <c r="B388" s="10" t="s">
        <v>29</v>
      </c>
    </row>
    <row r="389" spans="1:2" x14ac:dyDescent="0.25">
      <c r="A389" s="7" t="s">
        <v>409</v>
      </c>
      <c r="B389" s="9" t="s">
        <v>29</v>
      </c>
    </row>
    <row r="390" spans="1:2" x14ac:dyDescent="0.25">
      <c r="A390" s="7" t="s">
        <v>410</v>
      </c>
      <c r="B390" s="10" t="s">
        <v>29</v>
      </c>
    </row>
    <row r="391" spans="1:2" x14ac:dyDescent="0.25">
      <c r="A391" s="7" t="s">
        <v>411</v>
      </c>
      <c r="B391" s="9" t="s">
        <v>29</v>
      </c>
    </row>
    <row r="392" spans="1:2" x14ac:dyDescent="0.25">
      <c r="A392" s="7" t="s">
        <v>412</v>
      </c>
      <c r="B392" s="10" t="s">
        <v>29</v>
      </c>
    </row>
    <row r="393" spans="1:2" x14ac:dyDescent="0.25">
      <c r="A393" s="7" t="s">
        <v>413</v>
      </c>
      <c r="B393" s="9" t="s">
        <v>29</v>
      </c>
    </row>
    <row r="394" spans="1:2" x14ac:dyDescent="0.25">
      <c r="A394" s="7" t="s">
        <v>414</v>
      </c>
      <c r="B394" s="10" t="s">
        <v>29</v>
      </c>
    </row>
    <row r="395" spans="1:2" x14ac:dyDescent="0.25">
      <c r="A395" s="7" t="s">
        <v>415</v>
      </c>
      <c r="B395" s="9" t="s">
        <v>29</v>
      </c>
    </row>
    <row r="396" spans="1:2" x14ac:dyDescent="0.25">
      <c r="A396" s="7" t="s">
        <v>416</v>
      </c>
      <c r="B396" s="10" t="s">
        <v>29</v>
      </c>
    </row>
    <row r="397" spans="1:2" x14ac:dyDescent="0.25">
      <c r="A397" s="7" t="s">
        <v>417</v>
      </c>
      <c r="B397" s="9" t="s">
        <v>29</v>
      </c>
    </row>
    <row r="398" spans="1:2" x14ac:dyDescent="0.25">
      <c r="A398" s="7" t="s">
        <v>418</v>
      </c>
      <c r="B398" s="10" t="s">
        <v>29</v>
      </c>
    </row>
    <row r="399" spans="1:2" x14ac:dyDescent="0.25">
      <c r="A399" s="7" t="s">
        <v>419</v>
      </c>
      <c r="B399" s="9" t="s">
        <v>29</v>
      </c>
    </row>
    <row r="400" spans="1:2" x14ac:dyDescent="0.25">
      <c r="A400" s="7" t="s">
        <v>420</v>
      </c>
      <c r="B400" s="10" t="s">
        <v>29</v>
      </c>
    </row>
    <row r="401" spans="1:2" x14ac:dyDescent="0.25">
      <c r="A401" s="7" t="s">
        <v>421</v>
      </c>
      <c r="B401" s="9" t="s">
        <v>29</v>
      </c>
    </row>
    <row r="402" spans="1:2" x14ac:dyDescent="0.25">
      <c r="A402" s="7" t="s">
        <v>422</v>
      </c>
      <c r="B402" s="10" t="s">
        <v>29</v>
      </c>
    </row>
    <row r="403" spans="1:2" x14ac:dyDescent="0.25">
      <c r="A403" s="7" t="s">
        <v>423</v>
      </c>
      <c r="B403" s="9" t="s">
        <v>29</v>
      </c>
    </row>
    <row r="404" spans="1:2" x14ac:dyDescent="0.25">
      <c r="A404" s="7" t="s">
        <v>424</v>
      </c>
      <c r="B404" s="10" t="s">
        <v>29</v>
      </c>
    </row>
    <row r="405" spans="1:2" x14ac:dyDescent="0.25">
      <c r="A405" s="7" t="s">
        <v>425</v>
      </c>
      <c r="B405" s="9" t="s">
        <v>29</v>
      </c>
    </row>
    <row r="406" spans="1:2" x14ac:dyDescent="0.25">
      <c r="A406" s="7" t="s">
        <v>426</v>
      </c>
      <c r="B406" s="10" t="s">
        <v>29</v>
      </c>
    </row>
    <row r="407" spans="1:2" x14ac:dyDescent="0.25">
      <c r="A407" s="7" t="s">
        <v>427</v>
      </c>
      <c r="B407" s="9" t="s">
        <v>29</v>
      </c>
    </row>
    <row r="408" spans="1:2" x14ac:dyDescent="0.25">
      <c r="A408" s="7" t="s">
        <v>428</v>
      </c>
      <c r="B408" s="10" t="s">
        <v>29</v>
      </c>
    </row>
    <row r="409" spans="1:2" x14ac:dyDescent="0.25">
      <c r="A409" s="7" t="s">
        <v>429</v>
      </c>
      <c r="B409" s="9" t="s">
        <v>29</v>
      </c>
    </row>
    <row r="410" spans="1:2" x14ac:dyDescent="0.25">
      <c r="A410" s="7" t="s">
        <v>430</v>
      </c>
      <c r="B410" s="10" t="s">
        <v>29</v>
      </c>
    </row>
    <row r="411" spans="1:2" x14ac:dyDescent="0.25">
      <c r="A411" s="7" t="s">
        <v>431</v>
      </c>
      <c r="B411" s="9" t="s">
        <v>29</v>
      </c>
    </row>
    <row r="412" spans="1:2" x14ac:dyDescent="0.25">
      <c r="A412" s="7" t="s">
        <v>432</v>
      </c>
      <c r="B412" s="10" t="s">
        <v>29</v>
      </c>
    </row>
    <row r="413" spans="1:2" x14ac:dyDescent="0.25">
      <c r="A413" s="7" t="s">
        <v>433</v>
      </c>
      <c r="B413" s="9" t="s">
        <v>29</v>
      </c>
    </row>
    <row r="414" spans="1:2" x14ac:dyDescent="0.25">
      <c r="A414" s="7" t="s">
        <v>434</v>
      </c>
      <c r="B414" s="10" t="s">
        <v>29</v>
      </c>
    </row>
    <row r="415" spans="1:2" x14ac:dyDescent="0.25">
      <c r="A415" s="7" t="s">
        <v>435</v>
      </c>
      <c r="B415" s="9" t="s">
        <v>29</v>
      </c>
    </row>
    <row r="416" spans="1:2" x14ac:dyDescent="0.25">
      <c r="A416" s="7" t="s">
        <v>436</v>
      </c>
      <c r="B416" s="10" t="s">
        <v>29</v>
      </c>
    </row>
    <row r="417" spans="1:2" x14ac:dyDescent="0.25">
      <c r="A417" s="7" t="s">
        <v>437</v>
      </c>
      <c r="B417" s="9" t="s">
        <v>29</v>
      </c>
    </row>
    <row r="418" spans="1:2" x14ac:dyDescent="0.25">
      <c r="A418" s="7" t="s">
        <v>438</v>
      </c>
      <c r="B418" s="10" t="s">
        <v>29</v>
      </c>
    </row>
    <row r="419" spans="1:2" x14ac:dyDescent="0.25">
      <c r="A419" s="7" t="s">
        <v>439</v>
      </c>
      <c r="B419" s="9" t="s">
        <v>29</v>
      </c>
    </row>
    <row r="420" spans="1:2" x14ac:dyDescent="0.25">
      <c r="A420" s="7" t="s">
        <v>440</v>
      </c>
      <c r="B420" s="10" t="s">
        <v>29</v>
      </c>
    </row>
    <row r="421" spans="1:2" x14ac:dyDescent="0.25">
      <c r="A421" s="7" t="s">
        <v>441</v>
      </c>
      <c r="B421" s="9" t="s">
        <v>29</v>
      </c>
    </row>
    <row r="422" spans="1:2" x14ac:dyDescent="0.25">
      <c r="A422" s="7" t="s">
        <v>442</v>
      </c>
      <c r="B422" s="10" t="s">
        <v>29</v>
      </c>
    </row>
    <row r="423" spans="1:2" x14ac:dyDescent="0.25">
      <c r="A423" s="7" t="s">
        <v>443</v>
      </c>
      <c r="B423" s="9" t="s">
        <v>29</v>
      </c>
    </row>
    <row r="424" spans="1:2" x14ac:dyDescent="0.25">
      <c r="A424" s="7" t="s">
        <v>444</v>
      </c>
      <c r="B424" s="10" t="s">
        <v>29</v>
      </c>
    </row>
    <row r="425" spans="1:2" x14ac:dyDescent="0.25">
      <c r="A425" s="7" t="s">
        <v>445</v>
      </c>
      <c r="B425" s="9" t="s">
        <v>29</v>
      </c>
    </row>
    <row r="426" spans="1:2" x14ac:dyDescent="0.25">
      <c r="A426" s="7" t="s">
        <v>446</v>
      </c>
      <c r="B426" s="10" t="s">
        <v>29</v>
      </c>
    </row>
    <row r="427" spans="1:2" x14ac:dyDescent="0.25">
      <c r="A427" s="7" t="s">
        <v>447</v>
      </c>
      <c r="B427" s="9" t="s">
        <v>29</v>
      </c>
    </row>
    <row r="428" spans="1:2" x14ac:dyDescent="0.25">
      <c r="A428" s="7" t="s">
        <v>448</v>
      </c>
      <c r="B428" s="10" t="s">
        <v>29</v>
      </c>
    </row>
    <row r="429" spans="1:2" x14ac:dyDescent="0.25">
      <c r="A429" s="7" t="s">
        <v>449</v>
      </c>
      <c r="B429" s="9" t="s">
        <v>29</v>
      </c>
    </row>
    <row r="430" spans="1:2" x14ac:dyDescent="0.25">
      <c r="A430" s="7" t="s">
        <v>450</v>
      </c>
      <c r="B430" s="10" t="s">
        <v>29</v>
      </c>
    </row>
    <row r="431" spans="1:2" x14ac:dyDescent="0.25">
      <c r="A431" s="7" t="s">
        <v>451</v>
      </c>
      <c r="B431" s="9" t="s">
        <v>29</v>
      </c>
    </row>
    <row r="432" spans="1:2" x14ac:dyDescent="0.25">
      <c r="A432" s="7" t="s">
        <v>452</v>
      </c>
      <c r="B432" s="10" t="s">
        <v>29</v>
      </c>
    </row>
    <row r="433" spans="1:2" x14ac:dyDescent="0.25">
      <c r="A433" s="7" t="s">
        <v>453</v>
      </c>
      <c r="B433" s="9" t="s">
        <v>29</v>
      </c>
    </row>
    <row r="434" spans="1:2" x14ac:dyDescent="0.25">
      <c r="A434" s="7" t="s">
        <v>454</v>
      </c>
      <c r="B434" s="10" t="s">
        <v>29</v>
      </c>
    </row>
    <row r="435" spans="1:2" x14ac:dyDescent="0.25">
      <c r="A435" s="7" t="s">
        <v>455</v>
      </c>
      <c r="B435" s="9" t="s">
        <v>29</v>
      </c>
    </row>
    <row r="436" spans="1:2" x14ac:dyDescent="0.25">
      <c r="A436" s="7" t="s">
        <v>456</v>
      </c>
      <c r="B436" s="10" t="s">
        <v>29</v>
      </c>
    </row>
    <row r="437" spans="1:2" x14ac:dyDescent="0.25">
      <c r="A437" s="7" t="s">
        <v>457</v>
      </c>
      <c r="B437" s="9" t="s">
        <v>29</v>
      </c>
    </row>
    <row r="438" spans="1:2" x14ac:dyDescent="0.25">
      <c r="A438" s="7" t="s">
        <v>458</v>
      </c>
      <c r="B438" s="10" t="s">
        <v>29</v>
      </c>
    </row>
    <row r="439" spans="1:2" x14ac:dyDescent="0.25">
      <c r="A439" s="7" t="s">
        <v>459</v>
      </c>
      <c r="B439" s="9" t="s">
        <v>29</v>
      </c>
    </row>
    <row r="440" spans="1:2" x14ac:dyDescent="0.25">
      <c r="A440" s="7" t="s">
        <v>460</v>
      </c>
      <c r="B440" s="10" t="s">
        <v>29</v>
      </c>
    </row>
    <row r="441" spans="1:2" x14ac:dyDescent="0.25">
      <c r="A441" s="7" t="s">
        <v>461</v>
      </c>
      <c r="B441" s="9" t="s">
        <v>29</v>
      </c>
    </row>
    <row r="442" spans="1:2" x14ac:dyDescent="0.25">
      <c r="A442" s="7" t="s">
        <v>462</v>
      </c>
      <c r="B442" s="10" t="s">
        <v>29</v>
      </c>
    </row>
    <row r="443" spans="1:2" x14ac:dyDescent="0.25">
      <c r="A443" s="7" t="s">
        <v>463</v>
      </c>
      <c r="B443" s="9" t="s">
        <v>29</v>
      </c>
    </row>
    <row r="444" spans="1:2" x14ac:dyDescent="0.25">
      <c r="A444" s="7" t="s">
        <v>464</v>
      </c>
      <c r="B444" s="10" t="s">
        <v>29</v>
      </c>
    </row>
    <row r="445" spans="1:2" x14ac:dyDescent="0.25">
      <c r="A445" s="7" t="s">
        <v>465</v>
      </c>
      <c r="B445" s="9" t="s">
        <v>29</v>
      </c>
    </row>
    <row r="446" spans="1:2" x14ac:dyDescent="0.25">
      <c r="A446" s="7" t="s">
        <v>466</v>
      </c>
      <c r="B446" s="10" t="s">
        <v>29</v>
      </c>
    </row>
    <row r="447" spans="1:2" x14ac:dyDescent="0.25">
      <c r="A447" s="7" t="s">
        <v>467</v>
      </c>
      <c r="B447" s="9" t="s">
        <v>29</v>
      </c>
    </row>
    <row r="448" spans="1:2" x14ac:dyDescent="0.25">
      <c r="A448" s="7" t="s">
        <v>468</v>
      </c>
      <c r="B448" s="10" t="s">
        <v>29</v>
      </c>
    </row>
    <row r="449" spans="1:2" x14ac:dyDescent="0.25">
      <c r="A449" s="7" t="s">
        <v>469</v>
      </c>
      <c r="B449" s="9" t="s">
        <v>29</v>
      </c>
    </row>
    <row r="450" spans="1:2" x14ac:dyDescent="0.25">
      <c r="A450" s="7" t="s">
        <v>470</v>
      </c>
      <c r="B450" s="10" t="s">
        <v>29</v>
      </c>
    </row>
    <row r="451" spans="1:2" x14ac:dyDescent="0.25">
      <c r="A451" s="7" t="s">
        <v>471</v>
      </c>
      <c r="B451" s="9" t="s">
        <v>29</v>
      </c>
    </row>
    <row r="452" spans="1:2" x14ac:dyDescent="0.25">
      <c r="A452" s="7" t="s">
        <v>472</v>
      </c>
      <c r="B452" s="10" t="s">
        <v>29</v>
      </c>
    </row>
    <row r="453" spans="1:2" x14ac:dyDescent="0.25">
      <c r="A453" s="7" t="s">
        <v>473</v>
      </c>
      <c r="B453" s="9" t="s">
        <v>29</v>
      </c>
    </row>
    <row r="454" spans="1:2" x14ac:dyDescent="0.25">
      <c r="A454" s="7" t="s">
        <v>474</v>
      </c>
      <c r="B454" s="10" t="s">
        <v>29</v>
      </c>
    </row>
    <row r="455" spans="1:2" x14ac:dyDescent="0.25">
      <c r="A455" s="7" t="s">
        <v>475</v>
      </c>
      <c r="B455" s="9" t="s">
        <v>29</v>
      </c>
    </row>
    <row r="456" spans="1:2" x14ac:dyDescent="0.25">
      <c r="A456" s="7" t="s">
        <v>476</v>
      </c>
      <c r="B456" s="10" t="s">
        <v>29</v>
      </c>
    </row>
    <row r="457" spans="1:2" x14ac:dyDescent="0.25">
      <c r="A457" s="7" t="s">
        <v>477</v>
      </c>
      <c r="B457" s="9" t="s">
        <v>29</v>
      </c>
    </row>
    <row r="458" spans="1:2" x14ac:dyDescent="0.25">
      <c r="A458" s="7" t="s">
        <v>478</v>
      </c>
      <c r="B458" s="10" t="s">
        <v>29</v>
      </c>
    </row>
    <row r="459" spans="1:2" x14ac:dyDescent="0.25">
      <c r="A459" s="7" t="s">
        <v>479</v>
      </c>
      <c r="B459" s="9" t="s">
        <v>29</v>
      </c>
    </row>
    <row r="460" spans="1:2" x14ac:dyDescent="0.25">
      <c r="A460" s="7" t="s">
        <v>480</v>
      </c>
      <c r="B460" s="10" t="s">
        <v>29</v>
      </c>
    </row>
    <row r="461" spans="1:2" x14ac:dyDescent="0.25">
      <c r="A461" s="7" t="s">
        <v>481</v>
      </c>
      <c r="B461" s="9" t="s">
        <v>29</v>
      </c>
    </row>
    <row r="462" spans="1:2" x14ac:dyDescent="0.25">
      <c r="A462" s="7" t="s">
        <v>482</v>
      </c>
      <c r="B462" s="10" t="s">
        <v>29</v>
      </c>
    </row>
    <row r="463" spans="1:2" x14ac:dyDescent="0.25">
      <c r="A463" s="7" t="s">
        <v>483</v>
      </c>
      <c r="B463" s="9" t="s">
        <v>29</v>
      </c>
    </row>
    <row r="464" spans="1:2" x14ac:dyDescent="0.25">
      <c r="A464" s="7" t="s">
        <v>484</v>
      </c>
      <c r="B464" s="10" t="s">
        <v>29</v>
      </c>
    </row>
    <row r="465" spans="1:2" x14ac:dyDescent="0.25">
      <c r="A465" s="7" t="s">
        <v>485</v>
      </c>
      <c r="B465" s="9" t="s">
        <v>29</v>
      </c>
    </row>
    <row r="466" spans="1:2" x14ac:dyDescent="0.25">
      <c r="A466" s="7" t="s">
        <v>486</v>
      </c>
      <c r="B466" s="10" t="s">
        <v>29</v>
      </c>
    </row>
    <row r="467" spans="1:2" x14ac:dyDescent="0.25">
      <c r="A467" s="7" t="s">
        <v>487</v>
      </c>
      <c r="B467" s="9" t="s">
        <v>29</v>
      </c>
    </row>
    <row r="468" spans="1:2" x14ac:dyDescent="0.25">
      <c r="A468" s="7" t="s">
        <v>488</v>
      </c>
      <c r="B468" s="10" t="s">
        <v>29</v>
      </c>
    </row>
    <row r="469" spans="1:2" x14ac:dyDescent="0.25">
      <c r="A469" s="7" t="s">
        <v>489</v>
      </c>
      <c r="B469" s="9" t="s">
        <v>29</v>
      </c>
    </row>
    <row r="470" spans="1:2" x14ac:dyDescent="0.25">
      <c r="A470" s="7" t="s">
        <v>490</v>
      </c>
      <c r="B470" s="10" t="s">
        <v>29</v>
      </c>
    </row>
    <row r="471" spans="1:2" x14ac:dyDescent="0.25">
      <c r="A471" s="7" t="s">
        <v>491</v>
      </c>
      <c r="B471" s="9" t="s">
        <v>29</v>
      </c>
    </row>
    <row r="472" spans="1:2" x14ac:dyDescent="0.25">
      <c r="A472" s="7" t="s">
        <v>492</v>
      </c>
      <c r="B472" s="10" t="s">
        <v>29</v>
      </c>
    </row>
    <row r="473" spans="1:2" x14ac:dyDescent="0.25">
      <c r="A473" s="7" t="s">
        <v>493</v>
      </c>
      <c r="B473" s="9" t="s">
        <v>29</v>
      </c>
    </row>
    <row r="474" spans="1:2" x14ac:dyDescent="0.25">
      <c r="A474" s="7" t="s">
        <v>494</v>
      </c>
      <c r="B474" s="10" t="s">
        <v>29</v>
      </c>
    </row>
    <row r="475" spans="1:2" x14ac:dyDescent="0.25">
      <c r="A475" s="7" t="s">
        <v>495</v>
      </c>
      <c r="B475" s="9" t="s">
        <v>29</v>
      </c>
    </row>
    <row r="476" spans="1:2" x14ac:dyDescent="0.25">
      <c r="A476" s="7" t="s">
        <v>496</v>
      </c>
      <c r="B476" s="10" t="s">
        <v>29</v>
      </c>
    </row>
    <row r="477" spans="1:2" x14ac:dyDescent="0.25">
      <c r="A477" s="7" t="s">
        <v>497</v>
      </c>
      <c r="B477" s="9" t="s">
        <v>29</v>
      </c>
    </row>
    <row r="478" spans="1:2" x14ac:dyDescent="0.25">
      <c r="A478" s="7" t="s">
        <v>498</v>
      </c>
      <c r="B478" s="10" t="s">
        <v>29</v>
      </c>
    </row>
    <row r="479" spans="1:2" x14ac:dyDescent="0.25">
      <c r="A479" s="7" t="s">
        <v>499</v>
      </c>
      <c r="B479" s="9" t="s">
        <v>29</v>
      </c>
    </row>
    <row r="480" spans="1:2" x14ac:dyDescent="0.25">
      <c r="A480" s="7" t="s">
        <v>500</v>
      </c>
      <c r="B480" s="10" t="s">
        <v>29</v>
      </c>
    </row>
    <row r="481" spans="1:2" x14ac:dyDescent="0.25">
      <c r="A481" s="7" t="s">
        <v>501</v>
      </c>
      <c r="B481" s="9" t="s">
        <v>29</v>
      </c>
    </row>
    <row r="482" spans="1:2" x14ac:dyDescent="0.25">
      <c r="A482" s="7" t="s">
        <v>502</v>
      </c>
      <c r="B482" s="10" t="s">
        <v>29</v>
      </c>
    </row>
    <row r="483" spans="1:2" x14ac:dyDescent="0.25">
      <c r="A483" s="7" t="s">
        <v>503</v>
      </c>
      <c r="B483" s="9" t="s">
        <v>29</v>
      </c>
    </row>
    <row r="484" spans="1:2" x14ac:dyDescent="0.25">
      <c r="A484" s="7" t="s">
        <v>504</v>
      </c>
      <c r="B484" s="10" t="s">
        <v>29</v>
      </c>
    </row>
    <row r="485" spans="1:2" x14ac:dyDescent="0.25">
      <c r="A485" s="7" t="s">
        <v>505</v>
      </c>
      <c r="B485" s="9" t="s">
        <v>29</v>
      </c>
    </row>
    <row r="486" spans="1:2" x14ac:dyDescent="0.25">
      <c r="A486" s="7" t="s">
        <v>506</v>
      </c>
      <c r="B486" s="10" t="s">
        <v>29</v>
      </c>
    </row>
    <row r="487" spans="1:2" x14ac:dyDescent="0.25">
      <c r="A487" s="7" t="s">
        <v>507</v>
      </c>
      <c r="B487" s="9" t="s">
        <v>29</v>
      </c>
    </row>
    <row r="488" spans="1:2" x14ac:dyDescent="0.25">
      <c r="A488" s="7" t="s">
        <v>508</v>
      </c>
      <c r="B488" s="10" t="s">
        <v>29</v>
      </c>
    </row>
    <row r="489" spans="1:2" x14ac:dyDescent="0.25">
      <c r="A489" s="7" t="s">
        <v>509</v>
      </c>
      <c r="B489" s="9" t="s">
        <v>29</v>
      </c>
    </row>
    <row r="490" spans="1:2" x14ac:dyDescent="0.25">
      <c r="A490" s="7" t="s">
        <v>510</v>
      </c>
      <c r="B490" s="10" t="s">
        <v>29</v>
      </c>
    </row>
    <row r="491" spans="1:2" x14ac:dyDescent="0.25">
      <c r="A491" s="7" t="s">
        <v>511</v>
      </c>
      <c r="B491" s="9" t="s">
        <v>29</v>
      </c>
    </row>
    <row r="492" spans="1:2" x14ac:dyDescent="0.25">
      <c r="A492" s="7" t="s">
        <v>512</v>
      </c>
      <c r="B492" s="10" t="s">
        <v>29</v>
      </c>
    </row>
    <row r="493" spans="1:2" x14ac:dyDescent="0.25">
      <c r="A493" s="7" t="s">
        <v>513</v>
      </c>
      <c r="B493" s="9" t="s">
        <v>29</v>
      </c>
    </row>
    <row r="494" spans="1:2" x14ac:dyDescent="0.25">
      <c r="A494" s="7" t="s">
        <v>514</v>
      </c>
      <c r="B494" s="10" t="s">
        <v>29</v>
      </c>
    </row>
    <row r="495" spans="1:2" x14ac:dyDescent="0.25">
      <c r="A495" s="7" t="s">
        <v>515</v>
      </c>
      <c r="B495" s="9" t="s">
        <v>29</v>
      </c>
    </row>
    <row r="496" spans="1:2" x14ac:dyDescent="0.25">
      <c r="A496" s="7" t="s">
        <v>516</v>
      </c>
      <c r="B496" s="10" t="s">
        <v>29</v>
      </c>
    </row>
    <row r="497" spans="1:2" x14ac:dyDescent="0.25">
      <c r="A497" s="7" t="s">
        <v>517</v>
      </c>
      <c r="B497" s="9" t="s">
        <v>29</v>
      </c>
    </row>
    <row r="498" spans="1:2" x14ac:dyDescent="0.25">
      <c r="A498" s="7" t="s">
        <v>518</v>
      </c>
      <c r="B498" s="10" t="s">
        <v>29</v>
      </c>
    </row>
    <row r="499" spans="1:2" x14ac:dyDescent="0.25">
      <c r="A499" s="7" t="s">
        <v>519</v>
      </c>
      <c r="B499" s="9" t="s">
        <v>29</v>
      </c>
    </row>
    <row r="500" spans="1:2" x14ac:dyDescent="0.25">
      <c r="A500" s="7" t="s">
        <v>520</v>
      </c>
      <c r="B500" s="10" t="s">
        <v>29</v>
      </c>
    </row>
    <row r="501" spans="1:2" x14ac:dyDescent="0.25">
      <c r="A501" s="7" t="s">
        <v>521</v>
      </c>
      <c r="B501" s="9" t="s">
        <v>29</v>
      </c>
    </row>
    <row r="502" spans="1:2" x14ac:dyDescent="0.25">
      <c r="A502" s="7" t="s">
        <v>522</v>
      </c>
      <c r="B502" s="10" t="s">
        <v>29</v>
      </c>
    </row>
    <row r="503" spans="1:2" x14ac:dyDescent="0.25">
      <c r="A503" s="7" t="s">
        <v>523</v>
      </c>
      <c r="B503" s="9" t="s">
        <v>29</v>
      </c>
    </row>
    <row r="504" spans="1:2" x14ac:dyDescent="0.25">
      <c r="A504" s="7" t="s">
        <v>524</v>
      </c>
      <c r="B504" s="10" t="s">
        <v>29</v>
      </c>
    </row>
    <row r="505" spans="1:2" x14ac:dyDescent="0.25">
      <c r="A505" s="7" t="s">
        <v>525</v>
      </c>
      <c r="B505" s="9" t="s">
        <v>29</v>
      </c>
    </row>
    <row r="506" spans="1:2" x14ac:dyDescent="0.25">
      <c r="A506" s="7" t="s">
        <v>526</v>
      </c>
      <c r="B506" s="10" t="s">
        <v>29</v>
      </c>
    </row>
    <row r="507" spans="1:2" x14ac:dyDescent="0.25">
      <c r="A507" s="7" t="s">
        <v>527</v>
      </c>
      <c r="B507" s="9" t="s">
        <v>29</v>
      </c>
    </row>
    <row r="508" spans="1:2" x14ac:dyDescent="0.25">
      <c r="A508" s="7" t="s">
        <v>528</v>
      </c>
      <c r="B508" s="10" t="s">
        <v>29</v>
      </c>
    </row>
    <row r="509" spans="1:2" x14ac:dyDescent="0.25">
      <c r="A509" s="7" t="s">
        <v>529</v>
      </c>
      <c r="B509" s="9" t="s">
        <v>29</v>
      </c>
    </row>
    <row r="510" spans="1:2" x14ac:dyDescent="0.25">
      <c r="A510" s="7" t="s">
        <v>530</v>
      </c>
      <c r="B510" s="10" t="s">
        <v>29</v>
      </c>
    </row>
    <row r="511" spans="1:2" x14ac:dyDescent="0.25">
      <c r="A511" s="7" t="s">
        <v>531</v>
      </c>
      <c r="B511" s="9" t="s">
        <v>29</v>
      </c>
    </row>
    <row r="512" spans="1:2" x14ac:dyDescent="0.25">
      <c r="A512" s="7" t="s">
        <v>532</v>
      </c>
      <c r="B512" s="10" t="s">
        <v>29</v>
      </c>
    </row>
    <row r="513" spans="1:2" x14ac:dyDescent="0.25">
      <c r="A513" s="7" t="s">
        <v>533</v>
      </c>
      <c r="B513" s="9" t="s">
        <v>29</v>
      </c>
    </row>
    <row r="514" spans="1:2" x14ac:dyDescent="0.25">
      <c r="A514" s="7" t="s">
        <v>534</v>
      </c>
      <c r="B514" s="10" t="s">
        <v>29</v>
      </c>
    </row>
    <row r="515" spans="1:2" x14ac:dyDescent="0.25">
      <c r="A515" s="7" t="s">
        <v>535</v>
      </c>
      <c r="B515" s="9" t="s">
        <v>29</v>
      </c>
    </row>
    <row r="516" spans="1:2" x14ac:dyDescent="0.25">
      <c r="A516" s="7" t="s">
        <v>536</v>
      </c>
      <c r="B516" s="10" t="s">
        <v>29</v>
      </c>
    </row>
    <row r="517" spans="1:2" x14ac:dyDescent="0.25">
      <c r="A517" s="7" t="s">
        <v>537</v>
      </c>
      <c r="B517" s="9" t="s">
        <v>29</v>
      </c>
    </row>
    <row r="518" spans="1:2" x14ac:dyDescent="0.25">
      <c r="A518" s="7" t="s">
        <v>538</v>
      </c>
      <c r="B518" s="10" t="s">
        <v>29</v>
      </c>
    </row>
    <row r="519" spans="1:2" x14ac:dyDescent="0.25">
      <c r="A519" s="7" t="s">
        <v>539</v>
      </c>
      <c r="B519" s="9" t="s">
        <v>29</v>
      </c>
    </row>
    <row r="520" spans="1:2" x14ac:dyDescent="0.25">
      <c r="A520" s="7" t="s">
        <v>540</v>
      </c>
      <c r="B520" s="10" t="s">
        <v>29</v>
      </c>
    </row>
    <row r="521" spans="1:2" x14ac:dyDescent="0.25">
      <c r="A521" s="7" t="s">
        <v>541</v>
      </c>
      <c r="B521" s="9" t="s">
        <v>29</v>
      </c>
    </row>
    <row r="522" spans="1:2" x14ac:dyDescent="0.25">
      <c r="A522" s="7" t="s">
        <v>542</v>
      </c>
      <c r="B522" s="10" t="s">
        <v>29</v>
      </c>
    </row>
    <row r="523" spans="1:2" x14ac:dyDescent="0.25">
      <c r="A523" s="7" t="s">
        <v>543</v>
      </c>
      <c r="B523" s="9" t="s">
        <v>29</v>
      </c>
    </row>
    <row r="524" spans="1:2" x14ac:dyDescent="0.25">
      <c r="A524" s="7" t="s">
        <v>544</v>
      </c>
      <c r="B524" s="10" t="s">
        <v>29</v>
      </c>
    </row>
    <row r="525" spans="1:2" x14ac:dyDescent="0.25">
      <c r="A525" s="7" t="s">
        <v>545</v>
      </c>
      <c r="B525" s="9" t="s">
        <v>29</v>
      </c>
    </row>
    <row r="526" spans="1:2" x14ac:dyDescent="0.25">
      <c r="A526" s="7" t="s">
        <v>546</v>
      </c>
      <c r="B526" s="10" t="s">
        <v>29</v>
      </c>
    </row>
    <row r="527" spans="1:2" x14ac:dyDescent="0.25">
      <c r="A527" s="7" t="s">
        <v>547</v>
      </c>
      <c r="B527" s="9" t="s">
        <v>29</v>
      </c>
    </row>
    <row r="528" spans="1:2" x14ac:dyDescent="0.25">
      <c r="A528" s="7" t="s">
        <v>548</v>
      </c>
      <c r="B528" s="10" t="s">
        <v>29</v>
      </c>
    </row>
    <row r="529" spans="1:2" x14ac:dyDescent="0.25">
      <c r="A529" s="7" t="s">
        <v>549</v>
      </c>
      <c r="B529" s="9" t="s">
        <v>29</v>
      </c>
    </row>
    <row r="530" spans="1:2" x14ac:dyDescent="0.25">
      <c r="A530" s="7" t="s">
        <v>550</v>
      </c>
      <c r="B530" s="10" t="s">
        <v>29</v>
      </c>
    </row>
    <row r="533" spans="1:2" x14ac:dyDescent="0.25">
      <c r="A533" s="1" t="s">
        <v>561</v>
      </c>
    </row>
    <row r="534" spans="1:2" x14ac:dyDescent="0.25">
      <c r="A534" s="1" t="s">
        <v>560</v>
      </c>
      <c r="B534" s="2" t="s">
        <v>562</v>
      </c>
    </row>
    <row r="535" spans="1:2" x14ac:dyDescent="0.25">
      <c r="A535" s="1" t="s">
        <v>559</v>
      </c>
      <c r="B535" s="2" t="s">
        <v>563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30"/>
  <sheetViews>
    <sheetView workbookViewId="0">
      <pane xSplit="1" ySplit="12" topLeftCell="B13" activePane="bottomRight" state="frozen"/>
      <selection pane="topRight"/>
      <selection pane="bottomLeft"/>
      <selection pane="bottomRight"/>
    </sheetView>
  </sheetViews>
  <sheetFormatPr defaultRowHeight="11.45" customHeight="1" x14ac:dyDescent="0.25"/>
  <cols>
    <col min="1" max="1" width="12" customWidth="1"/>
    <col min="2" max="2" width="10" customWidth="1"/>
  </cols>
  <sheetData>
    <row r="1" spans="1:3" x14ac:dyDescent="0.25">
      <c r="A1" s="3" t="s">
        <v>551</v>
      </c>
    </row>
    <row r="2" spans="1:3" x14ac:dyDescent="0.25">
      <c r="A2" s="2" t="s">
        <v>552</v>
      </c>
      <c r="B2" s="1" t="s">
        <v>0</v>
      </c>
    </row>
    <row r="3" spans="1:3" x14ac:dyDescent="0.25">
      <c r="A3" s="2" t="s">
        <v>553</v>
      </c>
      <c r="B3" s="2" t="s">
        <v>6</v>
      </c>
    </row>
    <row r="5" spans="1:3" x14ac:dyDescent="0.25">
      <c r="A5" s="1" t="s">
        <v>12</v>
      </c>
      <c r="C5" s="2" t="s">
        <v>18</v>
      </c>
    </row>
    <row r="6" spans="1:3" x14ac:dyDescent="0.25">
      <c r="A6" s="1" t="s">
        <v>13</v>
      </c>
      <c r="C6" s="2" t="s">
        <v>19</v>
      </c>
    </row>
    <row r="7" spans="1:3" x14ac:dyDescent="0.25">
      <c r="A7" s="1" t="s">
        <v>14</v>
      </c>
      <c r="C7" s="2" t="s">
        <v>20</v>
      </c>
    </row>
    <row r="8" spans="1:3" x14ac:dyDescent="0.25">
      <c r="A8" s="1" t="s">
        <v>15</v>
      </c>
      <c r="C8" s="2" t="s">
        <v>21</v>
      </c>
    </row>
    <row r="9" spans="1:3" x14ac:dyDescent="0.25">
      <c r="A9" s="1" t="s">
        <v>16</v>
      </c>
      <c r="C9" s="2" t="s">
        <v>20</v>
      </c>
    </row>
    <row r="11" spans="1:3" x14ac:dyDescent="0.25">
      <c r="A11" s="5" t="s">
        <v>554</v>
      </c>
      <c r="B11" s="4" t="s">
        <v>31</v>
      </c>
    </row>
    <row r="12" spans="1:3" x14ac:dyDescent="0.25">
      <c r="A12" s="6" t="s">
        <v>555</v>
      </c>
      <c r="B12" s="8" t="s">
        <v>29</v>
      </c>
    </row>
    <row r="13" spans="1:3" x14ac:dyDescent="0.25">
      <c r="A13" s="7" t="s">
        <v>33</v>
      </c>
      <c r="B13" s="19" t="s">
        <v>29</v>
      </c>
    </row>
    <row r="14" spans="1:3" x14ac:dyDescent="0.25">
      <c r="A14" s="7" t="s">
        <v>34</v>
      </c>
      <c r="B14" s="18" t="s">
        <v>29</v>
      </c>
    </row>
    <row r="15" spans="1:3" x14ac:dyDescent="0.25">
      <c r="A15" s="7" t="s">
        <v>35</v>
      </c>
      <c r="B15" s="19" t="s">
        <v>29</v>
      </c>
    </row>
    <row r="16" spans="1:3" x14ac:dyDescent="0.25">
      <c r="A16" s="7" t="s">
        <v>36</v>
      </c>
      <c r="B16" s="18" t="s">
        <v>29</v>
      </c>
    </row>
    <row r="17" spans="1:2" x14ac:dyDescent="0.25">
      <c r="A17" s="7" t="s">
        <v>37</v>
      </c>
      <c r="B17" s="19" t="s">
        <v>29</v>
      </c>
    </row>
    <row r="18" spans="1:2" x14ac:dyDescent="0.25">
      <c r="A18" s="7" t="s">
        <v>38</v>
      </c>
      <c r="B18" s="18" t="s">
        <v>29</v>
      </c>
    </row>
    <row r="19" spans="1:2" x14ac:dyDescent="0.25">
      <c r="A19" s="7" t="s">
        <v>39</v>
      </c>
      <c r="B19" s="19" t="s">
        <v>29</v>
      </c>
    </row>
    <row r="20" spans="1:2" x14ac:dyDescent="0.25">
      <c r="A20" s="7" t="s">
        <v>40</v>
      </c>
      <c r="B20" s="18" t="s">
        <v>29</v>
      </c>
    </row>
    <row r="21" spans="1:2" x14ac:dyDescent="0.25">
      <c r="A21" s="7" t="s">
        <v>41</v>
      </c>
      <c r="B21" s="19" t="s">
        <v>29</v>
      </c>
    </row>
    <row r="22" spans="1:2" x14ac:dyDescent="0.25">
      <c r="A22" s="7" t="s">
        <v>42</v>
      </c>
      <c r="B22" s="18" t="s">
        <v>29</v>
      </c>
    </row>
    <row r="23" spans="1:2" x14ac:dyDescent="0.25">
      <c r="A23" s="7" t="s">
        <v>43</v>
      </c>
      <c r="B23" s="19" t="s">
        <v>29</v>
      </c>
    </row>
    <row r="24" spans="1:2" x14ac:dyDescent="0.25">
      <c r="A24" s="7" t="s">
        <v>44</v>
      </c>
      <c r="B24" s="18" t="s">
        <v>29</v>
      </c>
    </row>
    <row r="25" spans="1:2" x14ac:dyDescent="0.25">
      <c r="A25" s="7" t="s">
        <v>45</v>
      </c>
      <c r="B25" s="19" t="s">
        <v>29</v>
      </c>
    </row>
    <row r="26" spans="1:2" x14ac:dyDescent="0.25">
      <c r="A26" s="7" t="s">
        <v>46</v>
      </c>
      <c r="B26" s="18" t="s">
        <v>29</v>
      </c>
    </row>
    <row r="27" spans="1:2" x14ac:dyDescent="0.25">
      <c r="A27" s="7" t="s">
        <v>47</v>
      </c>
      <c r="B27" s="19" t="s">
        <v>29</v>
      </c>
    </row>
    <row r="28" spans="1:2" x14ac:dyDescent="0.25">
      <c r="A28" s="7" t="s">
        <v>48</v>
      </c>
      <c r="B28" s="18" t="s">
        <v>29</v>
      </c>
    </row>
    <row r="29" spans="1:2" x14ac:dyDescent="0.25">
      <c r="A29" s="7" t="s">
        <v>49</v>
      </c>
      <c r="B29" s="19" t="s">
        <v>29</v>
      </c>
    </row>
    <row r="30" spans="1:2" x14ac:dyDescent="0.25">
      <c r="A30" s="7" t="s">
        <v>50</v>
      </c>
      <c r="B30" s="18" t="s">
        <v>29</v>
      </c>
    </row>
    <row r="31" spans="1:2" x14ac:dyDescent="0.25">
      <c r="A31" s="7" t="s">
        <v>51</v>
      </c>
      <c r="B31" s="19" t="s">
        <v>29</v>
      </c>
    </row>
    <row r="32" spans="1:2" x14ac:dyDescent="0.25">
      <c r="A32" s="7" t="s">
        <v>52</v>
      </c>
      <c r="B32" s="18" t="s">
        <v>29</v>
      </c>
    </row>
    <row r="33" spans="1:2" x14ac:dyDescent="0.25">
      <c r="A33" s="7" t="s">
        <v>53</v>
      </c>
      <c r="B33" s="19" t="s">
        <v>29</v>
      </c>
    </row>
    <row r="34" spans="1:2" x14ac:dyDescent="0.25">
      <c r="A34" s="7" t="s">
        <v>54</v>
      </c>
      <c r="B34" s="18" t="s">
        <v>29</v>
      </c>
    </row>
    <row r="35" spans="1:2" x14ac:dyDescent="0.25">
      <c r="A35" s="7" t="s">
        <v>55</v>
      </c>
      <c r="B35" s="19" t="s">
        <v>29</v>
      </c>
    </row>
    <row r="36" spans="1:2" x14ac:dyDescent="0.25">
      <c r="A36" s="7" t="s">
        <v>56</v>
      </c>
      <c r="B36" s="18" t="s">
        <v>29</v>
      </c>
    </row>
    <row r="37" spans="1:2" x14ac:dyDescent="0.25">
      <c r="A37" s="7" t="s">
        <v>57</v>
      </c>
      <c r="B37" s="19" t="s">
        <v>29</v>
      </c>
    </row>
    <row r="38" spans="1:2" x14ac:dyDescent="0.25">
      <c r="A38" s="7" t="s">
        <v>58</v>
      </c>
      <c r="B38" s="18" t="s">
        <v>29</v>
      </c>
    </row>
    <row r="39" spans="1:2" x14ac:dyDescent="0.25">
      <c r="A39" s="7" t="s">
        <v>59</v>
      </c>
      <c r="B39" s="19" t="s">
        <v>29</v>
      </c>
    </row>
    <row r="40" spans="1:2" x14ac:dyDescent="0.25">
      <c r="A40" s="7" t="s">
        <v>60</v>
      </c>
      <c r="B40" s="18" t="s">
        <v>29</v>
      </c>
    </row>
    <row r="41" spans="1:2" x14ac:dyDescent="0.25">
      <c r="A41" s="7" t="s">
        <v>61</v>
      </c>
      <c r="B41" s="19" t="s">
        <v>29</v>
      </c>
    </row>
    <row r="42" spans="1:2" x14ac:dyDescent="0.25">
      <c r="A42" s="7" t="s">
        <v>62</v>
      </c>
      <c r="B42" s="18" t="s">
        <v>29</v>
      </c>
    </row>
    <row r="43" spans="1:2" x14ac:dyDescent="0.25">
      <c r="A43" s="7" t="s">
        <v>63</v>
      </c>
      <c r="B43" s="19" t="s">
        <v>29</v>
      </c>
    </row>
    <row r="44" spans="1:2" x14ac:dyDescent="0.25">
      <c r="A44" s="7" t="s">
        <v>64</v>
      </c>
      <c r="B44" s="18" t="s">
        <v>29</v>
      </c>
    </row>
    <row r="45" spans="1:2" x14ac:dyDescent="0.25">
      <c r="A45" s="7" t="s">
        <v>65</v>
      </c>
      <c r="B45" s="19" t="s">
        <v>29</v>
      </c>
    </row>
    <row r="46" spans="1:2" x14ac:dyDescent="0.25">
      <c r="A46" s="7" t="s">
        <v>66</v>
      </c>
      <c r="B46" s="18" t="s">
        <v>29</v>
      </c>
    </row>
    <row r="47" spans="1:2" x14ac:dyDescent="0.25">
      <c r="A47" s="7" t="s">
        <v>67</v>
      </c>
      <c r="B47" s="19" t="s">
        <v>29</v>
      </c>
    </row>
    <row r="48" spans="1:2" x14ac:dyDescent="0.25">
      <c r="A48" s="7" t="s">
        <v>68</v>
      </c>
      <c r="B48" s="18" t="s">
        <v>29</v>
      </c>
    </row>
    <row r="49" spans="1:2" x14ac:dyDescent="0.25">
      <c r="A49" s="7" t="s">
        <v>69</v>
      </c>
      <c r="B49" s="19" t="s">
        <v>29</v>
      </c>
    </row>
    <row r="50" spans="1:2" x14ac:dyDescent="0.25">
      <c r="A50" s="7" t="s">
        <v>70</v>
      </c>
      <c r="B50" s="18" t="s">
        <v>29</v>
      </c>
    </row>
    <row r="51" spans="1:2" x14ac:dyDescent="0.25">
      <c r="A51" s="7" t="s">
        <v>71</v>
      </c>
      <c r="B51" s="19" t="s">
        <v>29</v>
      </c>
    </row>
    <row r="52" spans="1:2" x14ac:dyDescent="0.25">
      <c r="A52" s="7" t="s">
        <v>72</v>
      </c>
      <c r="B52" s="18" t="s">
        <v>29</v>
      </c>
    </row>
    <row r="53" spans="1:2" x14ac:dyDescent="0.25">
      <c r="A53" s="7" t="s">
        <v>73</v>
      </c>
      <c r="B53" s="19" t="s">
        <v>29</v>
      </c>
    </row>
    <row r="54" spans="1:2" x14ac:dyDescent="0.25">
      <c r="A54" s="7" t="s">
        <v>74</v>
      </c>
      <c r="B54" s="18" t="s">
        <v>29</v>
      </c>
    </row>
    <row r="55" spans="1:2" x14ac:dyDescent="0.25">
      <c r="A55" s="7" t="s">
        <v>75</v>
      </c>
      <c r="B55" s="19" t="s">
        <v>29</v>
      </c>
    </row>
    <row r="56" spans="1:2" x14ac:dyDescent="0.25">
      <c r="A56" s="7" t="s">
        <v>76</v>
      </c>
      <c r="B56" s="18" t="s">
        <v>29</v>
      </c>
    </row>
    <row r="57" spans="1:2" x14ac:dyDescent="0.25">
      <c r="A57" s="7" t="s">
        <v>77</v>
      </c>
      <c r="B57" s="19" t="s">
        <v>29</v>
      </c>
    </row>
    <row r="58" spans="1:2" x14ac:dyDescent="0.25">
      <c r="A58" s="7" t="s">
        <v>78</v>
      </c>
      <c r="B58" s="18" t="s">
        <v>29</v>
      </c>
    </row>
    <row r="59" spans="1:2" x14ac:dyDescent="0.25">
      <c r="A59" s="7" t="s">
        <v>79</v>
      </c>
      <c r="B59" s="19" t="s">
        <v>29</v>
      </c>
    </row>
    <row r="60" spans="1:2" x14ac:dyDescent="0.25">
      <c r="A60" s="7" t="s">
        <v>80</v>
      </c>
      <c r="B60" s="18" t="s">
        <v>29</v>
      </c>
    </row>
    <row r="61" spans="1:2" x14ac:dyDescent="0.25">
      <c r="A61" s="7" t="s">
        <v>81</v>
      </c>
      <c r="B61" s="19" t="s">
        <v>29</v>
      </c>
    </row>
    <row r="62" spans="1:2" x14ac:dyDescent="0.25">
      <c r="A62" s="7" t="s">
        <v>82</v>
      </c>
      <c r="B62" s="18" t="s">
        <v>29</v>
      </c>
    </row>
    <row r="63" spans="1:2" x14ac:dyDescent="0.25">
      <c r="A63" s="7" t="s">
        <v>83</v>
      </c>
      <c r="B63" s="19" t="s">
        <v>29</v>
      </c>
    </row>
    <row r="64" spans="1:2" x14ac:dyDescent="0.25">
      <c r="A64" s="7" t="s">
        <v>84</v>
      </c>
      <c r="B64" s="18" t="s">
        <v>29</v>
      </c>
    </row>
    <row r="65" spans="1:2" x14ac:dyDescent="0.25">
      <c r="A65" s="7" t="s">
        <v>85</v>
      </c>
      <c r="B65" s="19" t="s">
        <v>29</v>
      </c>
    </row>
    <row r="66" spans="1:2" x14ac:dyDescent="0.25">
      <c r="A66" s="7" t="s">
        <v>86</v>
      </c>
      <c r="B66" s="18" t="s">
        <v>29</v>
      </c>
    </row>
    <row r="67" spans="1:2" x14ac:dyDescent="0.25">
      <c r="A67" s="7" t="s">
        <v>87</v>
      </c>
      <c r="B67" s="19" t="s">
        <v>29</v>
      </c>
    </row>
    <row r="68" spans="1:2" x14ac:dyDescent="0.25">
      <c r="A68" s="7" t="s">
        <v>88</v>
      </c>
      <c r="B68" s="18" t="s">
        <v>29</v>
      </c>
    </row>
    <row r="69" spans="1:2" x14ac:dyDescent="0.25">
      <c r="A69" s="7" t="s">
        <v>89</v>
      </c>
      <c r="B69" s="19" t="s">
        <v>29</v>
      </c>
    </row>
    <row r="70" spans="1:2" x14ac:dyDescent="0.25">
      <c r="A70" s="7" t="s">
        <v>90</v>
      </c>
      <c r="B70" s="18" t="s">
        <v>29</v>
      </c>
    </row>
    <row r="71" spans="1:2" x14ac:dyDescent="0.25">
      <c r="A71" s="7" t="s">
        <v>91</v>
      </c>
      <c r="B71" s="19" t="s">
        <v>29</v>
      </c>
    </row>
    <row r="72" spans="1:2" x14ac:dyDescent="0.25">
      <c r="A72" s="7" t="s">
        <v>92</v>
      </c>
      <c r="B72" s="18" t="s">
        <v>29</v>
      </c>
    </row>
    <row r="73" spans="1:2" x14ac:dyDescent="0.25">
      <c r="A73" s="7" t="s">
        <v>93</v>
      </c>
      <c r="B73" s="19" t="s">
        <v>29</v>
      </c>
    </row>
    <row r="74" spans="1:2" x14ac:dyDescent="0.25">
      <c r="A74" s="7" t="s">
        <v>94</v>
      </c>
      <c r="B74" s="18" t="s">
        <v>29</v>
      </c>
    </row>
    <row r="75" spans="1:2" x14ac:dyDescent="0.25">
      <c r="A75" s="7" t="s">
        <v>95</v>
      </c>
      <c r="B75" s="19" t="s">
        <v>29</v>
      </c>
    </row>
    <row r="76" spans="1:2" x14ac:dyDescent="0.25">
      <c r="A76" s="7" t="s">
        <v>96</v>
      </c>
      <c r="B76" s="18" t="s">
        <v>29</v>
      </c>
    </row>
    <row r="77" spans="1:2" x14ac:dyDescent="0.25">
      <c r="A77" s="7" t="s">
        <v>97</v>
      </c>
      <c r="B77" s="19" t="s">
        <v>29</v>
      </c>
    </row>
    <row r="78" spans="1:2" x14ac:dyDescent="0.25">
      <c r="A78" s="7" t="s">
        <v>98</v>
      </c>
      <c r="B78" s="18" t="s">
        <v>29</v>
      </c>
    </row>
    <row r="79" spans="1:2" x14ac:dyDescent="0.25">
      <c r="A79" s="7" t="s">
        <v>99</v>
      </c>
      <c r="B79" s="19" t="s">
        <v>29</v>
      </c>
    </row>
    <row r="80" spans="1:2" x14ac:dyDescent="0.25">
      <c r="A80" s="7" t="s">
        <v>100</v>
      </c>
      <c r="B80" s="18" t="s">
        <v>29</v>
      </c>
    </row>
    <row r="81" spans="1:2" x14ac:dyDescent="0.25">
      <c r="A81" s="7" t="s">
        <v>101</v>
      </c>
      <c r="B81" s="19" t="s">
        <v>29</v>
      </c>
    </row>
    <row r="82" spans="1:2" x14ac:dyDescent="0.25">
      <c r="A82" s="7" t="s">
        <v>102</v>
      </c>
      <c r="B82" s="18" t="s">
        <v>29</v>
      </c>
    </row>
    <row r="83" spans="1:2" x14ac:dyDescent="0.25">
      <c r="A83" s="7" t="s">
        <v>103</v>
      </c>
      <c r="B83" s="19" t="s">
        <v>29</v>
      </c>
    </row>
    <row r="84" spans="1:2" x14ac:dyDescent="0.25">
      <c r="A84" s="7" t="s">
        <v>104</v>
      </c>
      <c r="B84" s="18" t="s">
        <v>29</v>
      </c>
    </row>
    <row r="85" spans="1:2" x14ac:dyDescent="0.25">
      <c r="A85" s="7" t="s">
        <v>105</v>
      </c>
      <c r="B85" s="19" t="s">
        <v>29</v>
      </c>
    </row>
    <row r="86" spans="1:2" x14ac:dyDescent="0.25">
      <c r="A86" s="7" t="s">
        <v>106</v>
      </c>
      <c r="B86" s="18" t="s">
        <v>29</v>
      </c>
    </row>
    <row r="87" spans="1:2" x14ac:dyDescent="0.25">
      <c r="A87" s="7" t="s">
        <v>107</v>
      </c>
      <c r="B87" s="19" t="s">
        <v>29</v>
      </c>
    </row>
    <row r="88" spans="1:2" x14ac:dyDescent="0.25">
      <c r="A88" s="7" t="s">
        <v>108</v>
      </c>
      <c r="B88" s="18" t="s">
        <v>29</v>
      </c>
    </row>
    <row r="89" spans="1:2" x14ac:dyDescent="0.25">
      <c r="A89" s="7" t="s">
        <v>109</v>
      </c>
      <c r="B89" s="19" t="s">
        <v>29</v>
      </c>
    </row>
    <row r="90" spans="1:2" x14ac:dyDescent="0.25">
      <c r="A90" s="7" t="s">
        <v>110</v>
      </c>
      <c r="B90" s="18" t="s">
        <v>29</v>
      </c>
    </row>
    <row r="91" spans="1:2" x14ac:dyDescent="0.25">
      <c r="A91" s="7" t="s">
        <v>111</v>
      </c>
      <c r="B91" s="19" t="s">
        <v>29</v>
      </c>
    </row>
    <row r="92" spans="1:2" x14ac:dyDescent="0.25">
      <c r="A92" s="7" t="s">
        <v>112</v>
      </c>
      <c r="B92" s="18" t="s">
        <v>29</v>
      </c>
    </row>
    <row r="93" spans="1:2" x14ac:dyDescent="0.25">
      <c r="A93" s="7" t="s">
        <v>113</v>
      </c>
      <c r="B93" s="19" t="s">
        <v>29</v>
      </c>
    </row>
    <row r="94" spans="1:2" x14ac:dyDescent="0.25">
      <c r="A94" s="7" t="s">
        <v>114</v>
      </c>
      <c r="B94" s="18" t="s">
        <v>29</v>
      </c>
    </row>
    <row r="95" spans="1:2" x14ac:dyDescent="0.25">
      <c r="A95" s="7" t="s">
        <v>115</v>
      </c>
      <c r="B95" s="19" t="s">
        <v>29</v>
      </c>
    </row>
    <row r="96" spans="1:2" x14ac:dyDescent="0.25">
      <c r="A96" s="7" t="s">
        <v>116</v>
      </c>
      <c r="B96" s="18" t="s">
        <v>29</v>
      </c>
    </row>
    <row r="97" spans="1:2" x14ac:dyDescent="0.25">
      <c r="A97" s="7" t="s">
        <v>117</v>
      </c>
      <c r="B97" s="19" t="s">
        <v>29</v>
      </c>
    </row>
    <row r="98" spans="1:2" x14ac:dyDescent="0.25">
      <c r="A98" s="7" t="s">
        <v>118</v>
      </c>
      <c r="B98" s="18" t="s">
        <v>29</v>
      </c>
    </row>
    <row r="99" spans="1:2" x14ac:dyDescent="0.25">
      <c r="A99" s="7" t="s">
        <v>119</v>
      </c>
      <c r="B99" s="19" t="s">
        <v>29</v>
      </c>
    </row>
    <row r="100" spans="1:2" x14ac:dyDescent="0.25">
      <c r="A100" s="7" t="s">
        <v>120</v>
      </c>
      <c r="B100" s="18" t="s">
        <v>29</v>
      </c>
    </row>
    <row r="101" spans="1:2" x14ac:dyDescent="0.25">
      <c r="A101" s="7" t="s">
        <v>121</v>
      </c>
      <c r="B101" s="19" t="s">
        <v>29</v>
      </c>
    </row>
    <row r="102" spans="1:2" x14ac:dyDescent="0.25">
      <c r="A102" s="7" t="s">
        <v>122</v>
      </c>
      <c r="B102" s="18" t="s">
        <v>29</v>
      </c>
    </row>
    <row r="103" spans="1:2" x14ac:dyDescent="0.25">
      <c r="A103" s="7" t="s">
        <v>123</v>
      </c>
      <c r="B103" s="19" t="s">
        <v>29</v>
      </c>
    </row>
    <row r="104" spans="1:2" x14ac:dyDescent="0.25">
      <c r="A104" s="7" t="s">
        <v>124</v>
      </c>
      <c r="B104" s="18" t="s">
        <v>29</v>
      </c>
    </row>
    <row r="105" spans="1:2" x14ac:dyDescent="0.25">
      <c r="A105" s="7" t="s">
        <v>125</v>
      </c>
      <c r="B105" s="19" t="s">
        <v>29</v>
      </c>
    </row>
    <row r="106" spans="1:2" x14ac:dyDescent="0.25">
      <c r="A106" s="7" t="s">
        <v>126</v>
      </c>
      <c r="B106" s="18" t="s">
        <v>29</v>
      </c>
    </row>
    <row r="107" spans="1:2" x14ac:dyDescent="0.25">
      <c r="A107" s="7" t="s">
        <v>127</v>
      </c>
      <c r="B107" s="19" t="s">
        <v>29</v>
      </c>
    </row>
    <row r="108" spans="1:2" x14ac:dyDescent="0.25">
      <c r="A108" s="7" t="s">
        <v>128</v>
      </c>
      <c r="B108" s="18" t="s">
        <v>29</v>
      </c>
    </row>
    <row r="109" spans="1:2" x14ac:dyDescent="0.25">
      <c r="A109" s="7" t="s">
        <v>129</v>
      </c>
      <c r="B109" s="19" t="s">
        <v>29</v>
      </c>
    </row>
    <row r="110" spans="1:2" x14ac:dyDescent="0.25">
      <c r="A110" s="7" t="s">
        <v>130</v>
      </c>
      <c r="B110" s="18" t="s">
        <v>29</v>
      </c>
    </row>
    <row r="111" spans="1:2" x14ac:dyDescent="0.25">
      <c r="A111" s="7" t="s">
        <v>131</v>
      </c>
      <c r="B111" s="19" t="s">
        <v>29</v>
      </c>
    </row>
    <row r="112" spans="1:2" x14ac:dyDescent="0.25">
      <c r="A112" s="7" t="s">
        <v>132</v>
      </c>
      <c r="B112" s="18" t="s">
        <v>29</v>
      </c>
    </row>
    <row r="113" spans="1:2" x14ac:dyDescent="0.25">
      <c r="A113" s="7" t="s">
        <v>133</v>
      </c>
      <c r="B113" s="19" t="s">
        <v>29</v>
      </c>
    </row>
    <row r="114" spans="1:2" x14ac:dyDescent="0.25">
      <c r="A114" s="7" t="s">
        <v>134</v>
      </c>
      <c r="B114" s="18" t="s">
        <v>29</v>
      </c>
    </row>
    <row r="115" spans="1:2" x14ac:dyDescent="0.25">
      <c r="A115" s="7" t="s">
        <v>135</v>
      </c>
      <c r="B115" s="19" t="s">
        <v>29</v>
      </c>
    </row>
    <row r="116" spans="1:2" x14ac:dyDescent="0.25">
      <c r="A116" s="7" t="s">
        <v>136</v>
      </c>
      <c r="B116" s="18" t="s">
        <v>29</v>
      </c>
    </row>
    <row r="117" spans="1:2" x14ac:dyDescent="0.25">
      <c r="A117" s="7" t="s">
        <v>137</v>
      </c>
      <c r="B117" s="19" t="s">
        <v>29</v>
      </c>
    </row>
    <row r="118" spans="1:2" x14ac:dyDescent="0.25">
      <c r="A118" s="7" t="s">
        <v>138</v>
      </c>
      <c r="B118" s="18" t="s">
        <v>29</v>
      </c>
    </row>
    <row r="119" spans="1:2" x14ac:dyDescent="0.25">
      <c r="A119" s="7" t="s">
        <v>139</v>
      </c>
      <c r="B119" s="19" t="s">
        <v>29</v>
      </c>
    </row>
    <row r="120" spans="1:2" x14ac:dyDescent="0.25">
      <c r="A120" s="7" t="s">
        <v>140</v>
      </c>
      <c r="B120" s="18" t="s">
        <v>29</v>
      </c>
    </row>
    <row r="121" spans="1:2" x14ac:dyDescent="0.25">
      <c r="A121" s="7" t="s">
        <v>141</v>
      </c>
      <c r="B121" s="19" t="s">
        <v>29</v>
      </c>
    </row>
    <row r="122" spans="1:2" x14ac:dyDescent="0.25">
      <c r="A122" s="7" t="s">
        <v>142</v>
      </c>
      <c r="B122" s="18" t="s">
        <v>29</v>
      </c>
    </row>
    <row r="123" spans="1:2" x14ac:dyDescent="0.25">
      <c r="A123" s="7" t="s">
        <v>143</v>
      </c>
      <c r="B123" s="19" t="s">
        <v>29</v>
      </c>
    </row>
    <row r="124" spans="1:2" x14ac:dyDescent="0.25">
      <c r="A124" s="7" t="s">
        <v>144</v>
      </c>
      <c r="B124" s="18" t="s">
        <v>29</v>
      </c>
    </row>
    <row r="125" spans="1:2" x14ac:dyDescent="0.25">
      <c r="A125" s="7" t="s">
        <v>145</v>
      </c>
      <c r="B125" s="19" t="s">
        <v>29</v>
      </c>
    </row>
    <row r="126" spans="1:2" x14ac:dyDescent="0.25">
      <c r="A126" s="7" t="s">
        <v>146</v>
      </c>
      <c r="B126" s="18" t="s">
        <v>29</v>
      </c>
    </row>
    <row r="127" spans="1:2" x14ac:dyDescent="0.25">
      <c r="A127" s="7" t="s">
        <v>147</v>
      </c>
      <c r="B127" s="19" t="s">
        <v>29</v>
      </c>
    </row>
    <row r="128" spans="1:2" x14ac:dyDescent="0.25">
      <c r="A128" s="7" t="s">
        <v>148</v>
      </c>
      <c r="B128" s="18" t="s">
        <v>29</v>
      </c>
    </row>
    <row r="129" spans="1:2" x14ac:dyDescent="0.25">
      <c r="A129" s="7" t="s">
        <v>149</v>
      </c>
      <c r="B129" s="19" t="s">
        <v>29</v>
      </c>
    </row>
    <row r="130" spans="1:2" x14ac:dyDescent="0.25">
      <c r="A130" s="7" t="s">
        <v>150</v>
      </c>
      <c r="B130" s="18" t="s">
        <v>29</v>
      </c>
    </row>
    <row r="131" spans="1:2" x14ac:dyDescent="0.25">
      <c r="A131" s="7" t="s">
        <v>151</v>
      </c>
      <c r="B131" s="19" t="s">
        <v>29</v>
      </c>
    </row>
    <row r="132" spans="1:2" x14ac:dyDescent="0.25">
      <c r="A132" s="7" t="s">
        <v>152</v>
      </c>
      <c r="B132" s="18" t="s">
        <v>29</v>
      </c>
    </row>
    <row r="133" spans="1:2" x14ac:dyDescent="0.25">
      <c r="A133" s="7" t="s">
        <v>153</v>
      </c>
      <c r="B133" s="19" t="s">
        <v>29</v>
      </c>
    </row>
    <row r="134" spans="1:2" x14ac:dyDescent="0.25">
      <c r="A134" s="7" t="s">
        <v>154</v>
      </c>
      <c r="B134" s="18" t="s">
        <v>29</v>
      </c>
    </row>
    <row r="135" spans="1:2" x14ac:dyDescent="0.25">
      <c r="A135" s="7" t="s">
        <v>155</v>
      </c>
      <c r="B135" s="19" t="s">
        <v>29</v>
      </c>
    </row>
    <row r="136" spans="1:2" x14ac:dyDescent="0.25">
      <c r="A136" s="7" t="s">
        <v>156</v>
      </c>
      <c r="B136" s="18" t="s">
        <v>29</v>
      </c>
    </row>
    <row r="137" spans="1:2" x14ac:dyDescent="0.25">
      <c r="A137" s="7" t="s">
        <v>157</v>
      </c>
      <c r="B137" s="19" t="s">
        <v>29</v>
      </c>
    </row>
    <row r="138" spans="1:2" x14ac:dyDescent="0.25">
      <c r="A138" s="7" t="s">
        <v>158</v>
      </c>
      <c r="B138" s="18" t="s">
        <v>29</v>
      </c>
    </row>
    <row r="139" spans="1:2" x14ac:dyDescent="0.25">
      <c r="A139" s="7" t="s">
        <v>159</v>
      </c>
      <c r="B139" s="19" t="s">
        <v>29</v>
      </c>
    </row>
    <row r="140" spans="1:2" x14ac:dyDescent="0.25">
      <c r="A140" s="7" t="s">
        <v>160</v>
      </c>
      <c r="B140" s="18" t="s">
        <v>29</v>
      </c>
    </row>
    <row r="141" spans="1:2" x14ac:dyDescent="0.25">
      <c r="A141" s="7" t="s">
        <v>161</v>
      </c>
      <c r="B141" s="19" t="s">
        <v>29</v>
      </c>
    </row>
    <row r="142" spans="1:2" x14ac:dyDescent="0.25">
      <c r="A142" s="7" t="s">
        <v>162</v>
      </c>
      <c r="B142" s="18" t="s">
        <v>29</v>
      </c>
    </row>
    <row r="143" spans="1:2" x14ac:dyDescent="0.25">
      <c r="A143" s="7" t="s">
        <v>163</v>
      </c>
      <c r="B143" s="19" t="s">
        <v>29</v>
      </c>
    </row>
    <row r="144" spans="1:2" x14ac:dyDescent="0.25">
      <c r="A144" s="7" t="s">
        <v>164</v>
      </c>
      <c r="B144" s="18" t="s">
        <v>29</v>
      </c>
    </row>
    <row r="145" spans="1:2" x14ac:dyDescent="0.25">
      <c r="A145" s="7" t="s">
        <v>165</v>
      </c>
      <c r="B145" s="19" t="s">
        <v>29</v>
      </c>
    </row>
    <row r="146" spans="1:2" x14ac:dyDescent="0.25">
      <c r="A146" s="7" t="s">
        <v>166</v>
      </c>
      <c r="B146" s="18" t="s">
        <v>29</v>
      </c>
    </row>
    <row r="147" spans="1:2" x14ac:dyDescent="0.25">
      <c r="A147" s="7" t="s">
        <v>167</v>
      </c>
      <c r="B147" s="19" t="s">
        <v>29</v>
      </c>
    </row>
    <row r="148" spans="1:2" x14ac:dyDescent="0.25">
      <c r="A148" s="7" t="s">
        <v>168</v>
      </c>
      <c r="B148" s="18" t="s">
        <v>29</v>
      </c>
    </row>
    <row r="149" spans="1:2" x14ac:dyDescent="0.25">
      <c r="A149" s="7" t="s">
        <v>169</v>
      </c>
      <c r="B149" s="19" t="s">
        <v>29</v>
      </c>
    </row>
    <row r="150" spans="1:2" x14ac:dyDescent="0.25">
      <c r="A150" s="7" t="s">
        <v>170</v>
      </c>
      <c r="B150" s="18" t="s">
        <v>29</v>
      </c>
    </row>
    <row r="151" spans="1:2" x14ac:dyDescent="0.25">
      <c r="A151" s="7" t="s">
        <v>171</v>
      </c>
      <c r="B151" s="19" t="s">
        <v>29</v>
      </c>
    </row>
    <row r="152" spans="1:2" x14ac:dyDescent="0.25">
      <c r="A152" s="7" t="s">
        <v>172</v>
      </c>
      <c r="B152" s="18" t="s">
        <v>29</v>
      </c>
    </row>
    <row r="153" spans="1:2" x14ac:dyDescent="0.25">
      <c r="A153" s="7" t="s">
        <v>173</v>
      </c>
      <c r="B153" s="19" t="s">
        <v>29</v>
      </c>
    </row>
    <row r="154" spans="1:2" x14ac:dyDescent="0.25">
      <c r="A154" s="7" t="s">
        <v>174</v>
      </c>
      <c r="B154" s="18" t="s">
        <v>29</v>
      </c>
    </row>
    <row r="155" spans="1:2" x14ac:dyDescent="0.25">
      <c r="A155" s="7" t="s">
        <v>175</v>
      </c>
      <c r="B155" s="19" t="s">
        <v>29</v>
      </c>
    </row>
    <row r="156" spans="1:2" x14ac:dyDescent="0.25">
      <c r="A156" s="7" t="s">
        <v>176</v>
      </c>
      <c r="B156" s="18" t="s">
        <v>29</v>
      </c>
    </row>
    <row r="157" spans="1:2" x14ac:dyDescent="0.25">
      <c r="A157" s="7" t="s">
        <v>177</v>
      </c>
      <c r="B157" s="19" t="s">
        <v>29</v>
      </c>
    </row>
    <row r="158" spans="1:2" x14ac:dyDescent="0.25">
      <c r="A158" s="7" t="s">
        <v>178</v>
      </c>
      <c r="B158" s="18" t="s">
        <v>29</v>
      </c>
    </row>
    <row r="159" spans="1:2" x14ac:dyDescent="0.25">
      <c r="A159" s="7" t="s">
        <v>179</v>
      </c>
      <c r="B159" s="19" t="s">
        <v>29</v>
      </c>
    </row>
    <row r="160" spans="1:2" x14ac:dyDescent="0.25">
      <c r="A160" s="7" t="s">
        <v>180</v>
      </c>
      <c r="B160" s="18" t="s">
        <v>29</v>
      </c>
    </row>
    <row r="161" spans="1:2" x14ac:dyDescent="0.25">
      <c r="A161" s="7" t="s">
        <v>181</v>
      </c>
      <c r="B161" s="19" t="s">
        <v>29</v>
      </c>
    </row>
    <row r="162" spans="1:2" x14ac:dyDescent="0.25">
      <c r="A162" s="7" t="s">
        <v>182</v>
      </c>
      <c r="B162" s="18" t="s">
        <v>29</v>
      </c>
    </row>
    <row r="163" spans="1:2" x14ac:dyDescent="0.25">
      <c r="A163" s="7" t="s">
        <v>183</v>
      </c>
      <c r="B163" s="19" t="s">
        <v>29</v>
      </c>
    </row>
    <row r="164" spans="1:2" x14ac:dyDescent="0.25">
      <c r="A164" s="7" t="s">
        <v>184</v>
      </c>
      <c r="B164" s="18" t="s">
        <v>29</v>
      </c>
    </row>
    <row r="165" spans="1:2" x14ac:dyDescent="0.25">
      <c r="A165" s="7" t="s">
        <v>185</v>
      </c>
      <c r="B165" s="19" t="s">
        <v>29</v>
      </c>
    </row>
    <row r="166" spans="1:2" x14ac:dyDescent="0.25">
      <c r="A166" s="7" t="s">
        <v>186</v>
      </c>
      <c r="B166" s="18" t="s">
        <v>29</v>
      </c>
    </row>
    <row r="167" spans="1:2" x14ac:dyDescent="0.25">
      <c r="A167" s="7" t="s">
        <v>187</v>
      </c>
      <c r="B167" s="19" t="s">
        <v>29</v>
      </c>
    </row>
    <row r="168" spans="1:2" x14ac:dyDescent="0.25">
      <c r="A168" s="7" t="s">
        <v>188</v>
      </c>
      <c r="B168" s="18" t="s">
        <v>29</v>
      </c>
    </row>
    <row r="169" spans="1:2" x14ac:dyDescent="0.25">
      <c r="A169" s="7" t="s">
        <v>189</v>
      </c>
      <c r="B169" s="19" t="s">
        <v>29</v>
      </c>
    </row>
    <row r="170" spans="1:2" x14ac:dyDescent="0.25">
      <c r="A170" s="7" t="s">
        <v>190</v>
      </c>
      <c r="B170" s="18" t="s">
        <v>29</v>
      </c>
    </row>
    <row r="171" spans="1:2" x14ac:dyDescent="0.25">
      <c r="A171" s="7" t="s">
        <v>191</v>
      </c>
      <c r="B171" s="19" t="s">
        <v>29</v>
      </c>
    </row>
    <row r="172" spans="1:2" x14ac:dyDescent="0.25">
      <c r="A172" s="7" t="s">
        <v>192</v>
      </c>
      <c r="B172" s="18" t="s">
        <v>29</v>
      </c>
    </row>
    <row r="173" spans="1:2" x14ac:dyDescent="0.25">
      <c r="A173" s="7" t="s">
        <v>193</v>
      </c>
      <c r="B173" s="19" t="s">
        <v>29</v>
      </c>
    </row>
    <row r="174" spans="1:2" x14ac:dyDescent="0.25">
      <c r="A174" s="7" t="s">
        <v>194</v>
      </c>
      <c r="B174" s="18" t="s">
        <v>29</v>
      </c>
    </row>
    <row r="175" spans="1:2" x14ac:dyDescent="0.25">
      <c r="A175" s="7" t="s">
        <v>195</v>
      </c>
      <c r="B175" s="19" t="s">
        <v>29</v>
      </c>
    </row>
    <row r="176" spans="1:2" x14ac:dyDescent="0.25">
      <c r="A176" s="7" t="s">
        <v>196</v>
      </c>
      <c r="B176" s="18" t="s">
        <v>29</v>
      </c>
    </row>
    <row r="177" spans="1:2" x14ac:dyDescent="0.25">
      <c r="A177" s="7" t="s">
        <v>197</v>
      </c>
      <c r="B177" s="19" t="s">
        <v>29</v>
      </c>
    </row>
    <row r="178" spans="1:2" x14ac:dyDescent="0.25">
      <c r="A178" s="7" t="s">
        <v>198</v>
      </c>
      <c r="B178" s="18" t="s">
        <v>29</v>
      </c>
    </row>
    <row r="179" spans="1:2" x14ac:dyDescent="0.25">
      <c r="A179" s="7" t="s">
        <v>199</v>
      </c>
      <c r="B179" s="19" t="s">
        <v>29</v>
      </c>
    </row>
    <row r="180" spans="1:2" x14ac:dyDescent="0.25">
      <c r="A180" s="7" t="s">
        <v>200</v>
      </c>
      <c r="B180" s="18" t="s">
        <v>29</v>
      </c>
    </row>
    <row r="181" spans="1:2" x14ac:dyDescent="0.25">
      <c r="A181" s="7" t="s">
        <v>201</v>
      </c>
      <c r="B181" s="19" t="s">
        <v>29</v>
      </c>
    </row>
    <row r="182" spans="1:2" x14ac:dyDescent="0.25">
      <c r="A182" s="7" t="s">
        <v>202</v>
      </c>
      <c r="B182" s="18" t="s">
        <v>29</v>
      </c>
    </row>
    <row r="183" spans="1:2" x14ac:dyDescent="0.25">
      <c r="A183" s="7" t="s">
        <v>203</v>
      </c>
      <c r="B183" s="19" t="s">
        <v>29</v>
      </c>
    </row>
    <row r="184" spans="1:2" x14ac:dyDescent="0.25">
      <c r="A184" s="7" t="s">
        <v>204</v>
      </c>
      <c r="B184" s="18" t="s">
        <v>29</v>
      </c>
    </row>
    <row r="185" spans="1:2" x14ac:dyDescent="0.25">
      <c r="A185" s="7" t="s">
        <v>205</v>
      </c>
      <c r="B185" s="19" t="s">
        <v>29</v>
      </c>
    </row>
    <row r="186" spans="1:2" x14ac:dyDescent="0.25">
      <c r="A186" s="7" t="s">
        <v>206</v>
      </c>
      <c r="B186" s="18" t="s">
        <v>29</v>
      </c>
    </row>
    <row r="187" spans="1:2" x14ac:dyDescent="0.25">
      <c r="A187" s="7" t="s">
        <v>207</v>
      </c>
      <c r="B187" s="19" t="s">
        <v>29</v>
      </c>
    </row>
    <row r="188" spans="1:2" x14ac:dyDescent="0.25">
      <c r="A188" s="7" t="s">
        <v>208</v>
      </c>
      <c r="B188" s="18" t="s">
        <v>29</v>
      </c>
    </row>
    <row r="189" spans="1:2" x14ac:dyDescent="0.25">
      <c r="A189" s="7" t="s">
        <v>209</v>
      </c>
      <c r="B189" s="19" t="s">
        <v>29</v>
      </c>
    </row>
    <row r="190" spans="1:2" x14ac:dyDescent="0.25">
      <c r="A190" s="7" t="s">
        <v>210</v>
      </c>
      <c r="B190" s="18" t="s">
        <v>29</v>
      </c>
    </row>
    <row r="191" spans="1:2" x14ac:dyDescent="0.25">
      <c r="A191" s="7" t="s">
        <v>211</v>
      </c>
      <c r="B191" s="19" t="s">
        <v>29</v>
      </c>
    </row>
    <row r="192" spans="1:2" x14ac:dyDescent="0.25">
      <c r="A192" s="7" t="s">
        <v>212</v>
      </c>
      <c r="B192" s="18" t="s">
        <v>29</v>
      </c>
    </row>
    <row r="193" spans="1:2" x14ac:dyDescent="0.25">
      <c r="A193" s="7" t="s">
        <v>213</v>
      </c>
      <c r="B193" s="19" t="s">
        <v>29</v>
      </c>
    </row>
    <row r="194" spans="1:2" x14ac:dyDescent="0.25">
      <c r="A194" s="7" t="s">
        <v>214</v>
      </c>
      <c r="B194" s="18" t="s">
        <v>29</v>
      </c>
    </row>
    <row r="195" spans="1:2" x14ac:dyDescent="0.25">
      <c r="A195" s="7" t="s">
        <v>215</v>
      </c>
      <c r="B195" s="19" t="s">
        <v>29</v>
      </c>
    </row>
    <row r="196" spans="1:2" x14ac:dyDescent="0.25">
      <c r="A196" s="7" t="s">
        <v>216</v>
      </c>
      <c r="B196" s="18" t="s">
        <v>29</v>
      </c>
    </row>
    <row r="197" spans="1:2" x14ac:dyDescent="0.25">
      <c r="A197" s="7" t="s">
        <v>217</v>
      </c>
      <c r="B197" s="19" t="s">
        <v>29</v>
      </c>
    </row>
    <row r="198" spans="1:2" x14ac:dyDescent="0.25">
      <c r="A198" s="7" t="s">
        <v>218</v>
      </c>
      <c r="B198" s="18" t="s">
        <v>29</v>
      </c>
    </row>
    <row r="199" spans="1:2" x14ac:dyDescent="0.25">
      <c r="A199" s="7" t="s">
        <v>219</v>
      </c>
      <c r="B199" s="19" t="s">
        <v>29</v>
      </c>
    </row>
    <row r="200" spans="1:2" x14ac:dyDescent="0.25">
      <c r="A200" s="7" t="s">
        <v>220</v>
      </c>
      <c r="B200" s="18" t="s">
        <v>29</v>
      </c>
    </row>
    <row r="201" spans="1:2" x14ac:dyDescent="0.25">
      <c r="A201" s="7" t="s">
        <v>221</v>
      </c>
      <c r="B201" s="19" t="s">
        <v>29</v>
      </c>
    </row>
    <row r="202" spans="1:2" x14ac:dyDescent="0.25">
      <c r="A202" s="7" t="s">
        <v>222</v>
      </c>
      <c r="B202" s="18" t="s">
        <v>29</v>
      </c>
    </row>
    <row r="203" spans="1:2" x14ac:dyDescent="0.25">
      <c r="A203" s="7" t="s">
        <v>223</v>
      </c>
      <c r="B203" s="19" t="s">
        <v>29</v>
      </c>
    </row>
    <row r="204" spans="1:2" x14ac:dyDescent="0.25">
      <c r="A204" s="7" t="s">
        <v>224</v>
      </c>
      <c r="B204" s="18" t="s">
        <v>29</v>
      </c>
    </row>
    <row r="205" spans="1:2" x14ac:dyDescent="0.25">
      <c r="A205" s="7" t="s">
        <v>225</v>
      </c>
      <c r="B205" s="19" t="s">
        <v>29</v>
      </c>
    </row>
    <row r="206" spans="1:2" x14ac:dyDescent="0.25">
      <c r="A206" s="7" t="s">
        <v>226</v>
      </c>
      <c r="B206" s="18" t="s">
        <v>29</v>
      </c>
    </row>
    <row r="207" spans="1:2" x14ac:dyDescent="0.25">
      <c r="A207" s="7" t="s">
        <v>227</v>
      </c>
      <c r="B207" s="19" t="s">
        <v>29</v>
      </c>
    </row>
    <row r="208" spans="1:2" x14ac:dyDescent="0.25">
      <c r="A208" s="7" t="s">
        <v>228</v>
      </c>
      <c r="B208" s="18" t="s">
        <v>29</v>
      </c>
    </row>
    <row r="209" spans="1:2" x14ac:dyDescent="0.25">
      <c r="A209" s="7" t="s">
        <v>229</v>
      </c>
      <c r="B209" s="19" t="s">
        <v>29</v>
      </c>
    </row>
    <row r="210" spans="1:2" x14ac:dyDescent="0.25">
      <c r="A210" s="7" t="s">
        <v>230</v>
      </c>
      <c r="B210" s="18" t="s">
        <v>29</v>
      </c>
    </row>
    <row r="211" spans="1:2" x14ac:dyDescent="0.25">
      <c r="A211" s="7" t="s">
        <v>231</v>
      </c>
      <c r="B211" s="19" t="s">
        <v>29</v>
      </c>
    </row>
    <row r="212" spans="1:2" x14ac:dyDescent="0.25">
      <c r="A212" s="7" t="s">
        <v>232</v>
      </c>
      <c r="B212" s="18" t="s">
        <v>29</v>
      </c>
    </row>
    <row r="213" spans="1:2" x14ac:dyDescent="0.25">
      <c r="A213" s="7" t="s">
        <v>233</v>
      </c>
      <c r="B213" s="19" t="s">
        <v>29</v>
      </c>
    </row>
    <row r="214" spans="1:2" x14ac:dyDescent="0.25">
      <c r="A214" s="7" t="s">
        <v>234</v>
      </c>
      <c r="B214" s="18" t="s">
        <v>29</v>
      </c>
    </row>
    <row r="215" spans="1:2" x14ac:dyDescent="0.25">
      <c r="A215" s="7" t="s">
        <v>235</v>
      </c>
      <c r="B215" s="19" t="s">
        <v>29</v>
      </c>
    </row>
    <row r="216" spans="1:2" x14ac:dyDescent="0.25">
      <c r="A216" s="7" t="s">
        <v>236</v>
      </c>
      <c r="B216" s="18" t="s">
        <v>29</v>
      </c>
    </row>
    <row r="217" spans="1:2" x14ac:dyDescent="0.25">
      <c r="A217" s="7" t="s">
        <v>237</v>
      </c>
      <c r="B217" s="19" t="s">
        <v>29</v>
      </c>
    </row>
    <row r="218" spans="1:2" x14ac:dyDescent="0.25">
      <c r="A218" s="7" t="s">
        <v>238</v>
      </c>
      <c r="B218" s="18" t="s">
        <v>29</v>
      </c>
    </row>
    <row r="219" spans="1:2" x14ac:dyDescent="0.25">
      <c r="A219" s="7" t="s">
        <v>239</v>
      </c>
      <c r="B219" s="19" t="s">
        <v>29</v>
      </c>
    </row>
    <row r="220" spans="1:2" x14ac:dyDescent="0.25">
      <c r="A220" s="7" t="s">
        <v>240</v>
      </c>
      <c r="B220" s="18" t="s">
        <v>29</v>
      </c>
    </row>
    <row r="221" spans="1:2" x14ac:dyDescent="0.25">
      <c r="A221" s="7" t="s">
        <v>241</v>
      </c>
      <c r="B221" s="19" t="s">
        <v>29</v>
      </c>
    </row>
    <row r="222" spans="1:2" x14ac:dyDescent="0.25">
      <c r="A222" s="7" t="s">
        <v>242</v>
      </c>
      <c r="B222" s="18" t="s">
        <v>29</v>
      </c>
    </row>
    <row r="223" spans="1:2" x14ac:dyDescent="0.25">
      <c r="A223" s="7" t="s">
        <v>243</v>
      </c>
      <c r="B223" s="19" t="s">
        <v>29</v>
      </c>
    </row>
    <row r="224" spans="1:2" x14ac:dyDescent="0.25">
      <c r="A224" s="7" t="s">
        <v>244</v>
      </c>
      <c r="B224" s="18" t="s">
        <v>29</v>
      </c>
    </row>
    <row r="225" spans="1:2" x14ac:dyDescent="0.25">
      <c r="A225" s="7" t="s">
        <v>245</v>
      </c>
      <c r="B225" s="19" t="s">
        <v>29</v>
      </c>
    </row>
    <row r="226" spans="1:2" x14ac:dyDescent="0.25">
      <c r="A226" s="7" t="s">
        <v>246</v>
      </c>
      <c r="B226" s="18" t="s">
        <v>29</v>
      </c>
    </row>
    <row r="227" spans="1:2" x14ac:dyDescent="0.25">
      <c r="A227" s="7" t="s">
        <v>247</v>
      </c>
      <c r="B227" s="19" t="s">
        <v>29</v>
      </c>
    </row>
    <row r="228" spans="1:2" x14ac:dyDescent="0.25">
      <c r="A228" s="7" t="s">
        <v>248</v>
      </c>
      <c r="B228" s="18" t="s">
        <v>29</v>
      </c>
    </row>
    <row r="229" spans="1:2" x14ac:dyDescent="0.25">
      <c r="A229" s="7" t="s">
        <v>249</v>
      </c>
      <c r="B229" s="19" t="s">
        <v>29</v>
      </c>
    </row>
    <row r="230" spans="1:2" x14ac:dyDescent="0.25">
      <c r="A230" s="7" t="s">
        <v>250</v>
      </c>
      <c r="B230" s="18" t="s">
        <v>29</v>
      </c>
    </row>
    <row r="231" spans="1:2" x14ac:dyDescent="0.25">
      <c r="A231" s="7" t="s">
        <v>251</v>
      </c>
      <c r="B231" s="19" t="s">
        <v>29</v>
      </c>
    </row>
    <row r="232" spans="1:2" x14ac:dyDescent="0.25">
      <c r="A232" s="7" t="s">
        <v>252</v>
      </c>
      <c r="B232" s="18" t="s">
        <v>29</v>
      </c>
    </row>
    <row r="233" spans="1:2" x14ac:dyDescent="0.25">
      <c r="A233" s="7" t="s">
        <v>253</v>
      </c>
      <c r="B233" s="19" t="s">
        <v>29</v>
      </c>
    </row>
    <row r="234" spans="1:2" x14ac:dyDescent="0.25">
      <c r="A234" s="7" t="s">
        <v>254</v>
      </c>
      <c r="B234" s="18" t="s">
        <v>29</v>
      </c>
    </row>
    <row r="235" spans="1:2" x14ac:dyDescent="0.25">
      <c r="A235" s="7" t="s">
        <v>255</v>
      </c>
      <c r="B235" s="19" t="s">
        <v>29</v>
      </c>
    </row>
    <row r="236" spans="1:2" x14ac:dyDescent="0.25">
      <c r="A236" s="7" t="s">
        <v>256</v>
      </c>
      <c r="B236" s="18" t="s">
        <v>29</v>
      </c>
    </row>
    <row r="237" spans="1:2" x14ac:dyDescent="0.25">
      <c r="A237" s="7" t="s">
        <v>257</v>
      </c>
      <c r="B237" s="19" t="s">
        <v>29</v>
      </c>
    </row>
    <row r="238" spans="1:2" x14ac:dyDescent="0.25">
      <c r="A238" s="7" t="s">
        <v>258</v>
      </c>
      <c r="B238" s="18" t="s">
        <v>29</v>
      </c>
    </row>
    <row r="239" spans="1:2" x14ac:dyDescent="0.25">
      <c r="A239" s="7" t="s">
        <v>259</v>
      </c>
      <c r="B239" s="19" t="s">
        <v>29</v>
      </c>
    </row>
    <row r="240" spans="1:2" x14ac:dyDescent="0.25">
      <c r="A240" s="7" t="s">
        <v>260</v>
      </c>
      <c r="B240" s="18" t="s">
        <v>29</v>
      </c>
    </row>
    <row r="241" spans="1:2" x14ac:dyDescent="0.25">
      <c r="A241" s="7" t="s">
        <v>261</v>
      </c>
      <c r="B241" s="19" t="s">
        <v>29</v>
      </c>
    </row>
    <row r="242" spans="1:2" x14ac:dyDescent="0.25">
      <c r="A242" s="7" t="s">
        <v>262</v>
      </c>
      <c r="B242" s="18" t="s">
        <v>29</v>
      </c>
    </row>
    <row r="243" spans="1:2" x14ac:dyDescent="0.25">
      <c r="A243" s="7" t="s">
        <v>263</v>
      </c>
      <c r="B243" s="19" t="s">
        <v>29</v>
      </c>
    </row>
    <row r="244" spans="1:2" x14ac:dyDescent="0.25">
      <c r="A244" s="7" t="s">
        <v>264</v>
      </c>
      <c r="B244" s="18" t="s">
        <v>29</v>
      </c>
    </row>
    <row r="245" spans="1:2" x14ac:dyDescent="0.25">
      <c r="A245" s="7" t="s">
        <v>265</v>
      </c>
      <c r="B245" s="19" t="s">
        <v>29</v>
      </c>
    </row>
    <row r="246" spans="1:2" x14ac:dyDescent="0.25">
      <c r="A246" s="7" t="s">
        <v>266</v>
      </c>
      <c r="B246" s="18" t="s">
        <v>29</v>
      </c>
    </row>
    <row r="247" spans="1:2" x14ac:dyDescent="0.25">
      <c r="A247" s="7" t="s">
        <v>267</v>
      </c>
      <c r="B247" s="19" t="s">
        <v>29</v>
      </c>
    </row>
    <row r="248" spans="1:2" x14ac:dyDescent="0.25">
      <c r="A248" s="7" t="s">
        <v>268</v>
      </c>
      <c r="B248" s="18" t="s">
        <v>29</v>
      </c>
    </row>
    <row r="249" spans="1:2" x14ac:dyDescent="0.25">
      <c r="A249" s="7" t="s">
        <v>269</v>
      </c>
      <c r="B249" s="19" t="s">
        <v>29</v>
      </c>
    </row>
    <row r="250" spans="1:2" x14ac:dyDescent="0.25">
      <c r="A250" s="7" t="s">
        <v>270</v>
      </c>
      <c r="B250" s="18" t="s">
        <v>29</v>
      </c>
    </row>
    <row r="251" spans="1:2" x14ac:dyDescent="0.25">
      <c r="A251" s="7" t="s">
        <v>271</v>
      </c>
      <c r="B251" s="19" t="s">
        <v>29</v>
      </c>
    </row>
    <row r="252" spans="1:2" x14ac:dyDescent="0.25">
      <c r="A252" s="7" t="s">
        <v>272</v>
      </c>
      <c r="B252" s="18" t="s">
        <v>29</v>
      </c>
    </row>
    <row r="253" spans="1:2" x14ac:dyDescent="0.25">
      <c r="A253" s="7" t="s">
        <v>273</v>
      </c>
      <c r="B253" s="19" t="s">
        <v>29</v>
      </c>
    </row>
    <row r="254" spans="1:2" x14ac:dyDescent="0.25">
      <c r="A254" s="7" t="s">
        <v>274</v>
      </c>
      <c r="B254" s="18" t="s">
        <v>29</v>
      </c>
    </row>
    <row r="255" spans="1:2" x14ac:dyDescent="0.25">
      <c r="A255" s="7" t="s">
        <v>275</v>
      </c>
      <c r="B255" s="19" t="s">
        <v>29</v>
      </c>
    </row>
    <row r="256" spans="1:2" x14ac:dyDescent="0.25">
      <c r="A256" s="7" t="s">
        <v>276</v>
      </c>
      <c r="B256" s="18" t="s">
        <v>29</v>
      </c>
    </row>
    <row r="257" spans="1:2" x14ac:dyDescent="0.25">
      <c r="A257" s="7" t="s">
        <v>277</v>
      </c>
      <c r="B257" s="19" t="s">
        <v>29</v>
      </c>
    </row>
    <row r="258" spans="1:2" x14ac:dyDescent="0.25">
      <c r="A258" s="7" t="s">
        <v>278</v>
      </c>
      <c r="B258" s="18" t="s">
        <v>29</v>
      </c>
    </row>
    <row r="259" spans="1:2" x14ac:dyDescent="0.25">
      <c r="A259" s="7" t="s">
        <v>279</v>
      </c>
      <c r="B259" s="19" t="s">
        <v>29</v>
      </c>
    </row>
    <row r="260" spans="1:2" x14ac:dyDescent="0.25">
      <c r="A260" s="7" t="s">
        <v>280</v>
      </c>
      <c r="B260" s="18" t="s">
        <v>29</v>
      </c>
    </row>
    <row r="261" spans="1:2" x14ac:dyDescent="0.25">
      <c r="A261" s="7" t="s">
        <v>281</v>
      </c>
      <c r="B261" s="19" t="s">
        <v>29</v>
      </c>
    </row>
    <row r="262" spans="1:2" x14ac:dyDescent="0.25">
      <c r="A262" s="7" t="s">
        <v>282</v>
      </c>
      <c r="B262" s="18" t="s">
        <v>29</v>
      </c>
    </row>
    <row r="263" spans="1:2" x14ac:dyDescent="0.25">
      <c r="A263" s="7" t="s">
        <v>283</v>
      </c>
      <c r="B263" s="19" t="s">
        <v>29</v>
      </c>
    </row>
    <row r="264" spans="1:2" x14ac:dyDescent="0.25">
      <c r="A264" s="7" t="s">
        <v>284</v>
      </c>
      <c r="B264" s="18" t="s">
        <v>29</v>
      </c>
    </row>
    <row r="265" spans="1:2" x14ac:dyDescent="0.25">
      <c r="A265" s="7" t="s">
        <v>285</v>
      </c>
      <c r="B265" s="19" t="s">
        <v>29</v>
      </c>
    </row>
    <row r="266" spans="1:2" x14ac:dyDescent="0.25">
      <c r="A266" s="7" t="s">
        <v>286</v>
      </c>
      <c r="B266" s="18" t="s">
        <v>29</v>
      </c>
    </row>
    <row r="267" spans="1:2" x14ac:dyDescent="0.25">
      <c r="A267" s="7" t="s">
        <v>287</v>
      </c>
      <c r="B267" s="19" t="s">
        <v>29</v>
      </c>
    </row>
    <row r="268" spans="1:2" x14ac:dyDescent="0.25">
      <c r="A268" s="7" t="s">
        <v>288</v>
      </c>
      <c r="B268" s="18" t="s">
        <v>29</v>
      </c>
    </row>
    <row r="269" spans="1:2" x14ac:dyDescent="0.25">
      <c r="A269" s="7" t="s">
        <v>289</v>
      </c>
      <c r="B269" s="19" t="s">
        <v>29</v>
      </c>
    </row>
    <row r="270" spans="1:2" x14ac:dyDescent="0.25">
      <c r="A270" s="7" t="s">
        <v>290</v>
      </c>
      <c r="B270" s="18" t="s">
        <v>29</v>
      </c>
    </row>
    <row r="271" spans="1:2" x14ac:dyDescent="0.25">
      <c r="A271" s="7" t="s">
        <v>291</v>
      </c>
      <c r="B271" s="19" t="s">
        <v>29</v>
      </c>
    </row>
    <row r="272" spans="1:2" x14ac:dyDescent="0.25">
      <c r="A272" s="7" t="s">
        <v>292</v>
      </c>
      <c r="B272" s="18" t="s">
        <v>29</v>
      </c>
    </row>
    <row r="273" spans="1:2" x14ac:dyDescent="0.25">
      <c r="A273" s="7" t="s">
        <v>293</v>
      </c>
      <c r="B273" s="19" t="s">
        <v>29</v>
      </c>
    </row>
    <row r="274" spans="1:2" x14ac:dyDescent="0.25">
      <c r="A274" s="7" t="s">
        <v>294</v>
      </c>
      <c r="B274" s="18" t="s">
        <v>29</v>
      </c>
    </row>
    <row r="275" spans="1:2" x14ac:dyDescent="0.25">
      <c r="A275" s="7" t="s">
        <v>295</v>
      </c>
      <c r="B275" s="19" t="s">
        <v>29</v>
      </c>
    </row>
    <row r="276" spans="1:2" x14ac:dyDescent="0.25">
      <c r="A276" s="7" t="s">
        <v>296</v>
      </c>
      <c r="B276" s="18" t="s">
        <v>29</v>
      </c>
    </row>
    <row r="277" spans="1:2" x14ac:dyDescent="0.25">
      <c r="A277" s="7" t="s">
        <v>297</v>
      </c>
      <c r="B277" s="19" t="s">
        <v>29</v>
      </c>
    </row>
    <row r="278" spans="1:2" x14ac:dyDescent="0.25">
      <c r="A278" s="7" t="s">
        <v>298</v>
      </c>
      <c r="B278" s="18" t="s">
        <v>29</v>
      </c>
    </row>
    <row r="279" spans="1:2" x14ac:dyDescent="0.25">
      <c r="A279" s="7" t="s">
        <v>299</v>
      </c>
      <c r="B279" s="19" t="s">
        <v>29</v>
      </c>
    </row>
    <row r="280" spans="1:2" x14ac:dyDescent="0.25">
      <c r="A280" s="7" t="s">
        <v>300</v>
      </c>
      <c r="B280" s="18" t="s">
        <v>29</v>
      </c>
    </row>
    <row r="281" spans="1:2" x14ac:dyDescent="0.25">
      <c r="A281" s="7" t="s">
        <v>301</v>
      </c>
      <c r="B281" s="19" t="s">
        <v>29</v>
      </c>
    </row>
    <row r="282" spans="1:2" x14ac:dyDescent="0.25">
      <c r="A282" s="7" t="s">
        <v>302</v>
      </c>
      <c r="B282" s="18" t="s">
        <v>29</v>
      </c>
    </row>
    <row r="283" spans="1:2" x14ac:dyDescent="0.25">
      <c r="A283" s="7" t="s">
        <v>303</v>
      </c>
      <c r="B283" s="19" t="s">
        <v>29</v>
      </c>
    </row>
    <row r="284" spans="1:2" x14ac:dyDescent="0.25">
      <c r="A284" s="7" t="s">
        <v>304</v>
      </c>
      <c r="B284" s="18" t="s">
        <v>29</v>
      </c>
    </row>
    <row r="285" spans="1:2" x14ac:dyDescent="0.25">
      <c r="A285" s="7" t="s">
        <v>305</v>
      </c>
      <c r="B285" s="19" t="s">
        <v>29</v>
      </c>
    </row>
    <row r="286" spans="1:2" x14ac:dyDescent="0.25">
      <c r="A286" s="7" t="s">
        <v>306</v>
      </c>
      <c r="B286" s="18" t="s">
        <v>29</v>
      </c>
    </row>
    <row r="287" spans="1:2" x14ac:dyDescent="0.25">
      <c r="A287" s="7" t="s">
        <v>307</v>
      </c>
      <c r="B287" s="19" t="s">
        <v>29</v>
      </c>
    </row>
    <row r="288" spans="1:2" x14ac:dyDescent="0.25">
      <c r="A288" s="7" t="s">
        <v>308</v>
      </c>
      <c r="B288" s="18" t="s">
        <v>29</v>
      </c>
    </row>
    <row r="289" spans="1:2" x14ac:dyDescent="0.25">
      <c r="A289" s="7" t="s">
        <v>309</v>
      </c>
      <c r="B289" s="19" t="s">
        <v>29</v>
      </c>
    </row>
    <row r="290" spans="1:2" x14ac:dyDescent="0.25">
      <c r="A290" s="7" t="s">
        <v>310</v>
      </c>
      <c r="B290" s="18" t="s">
        <v>29</v>
      </c>
    </row>
    <row r="291" spans="1:2" x14ac:dyDescent="0.25">
      <c r="A291" s="7" t="s">
        <v>311</v>
      </c>
      <c r="B291" s="19" t="s">
        <v>29</v>
      </c>
    </row>
    <row r="292" spans="1:2" x14ac:dyDescent="0.25">
      <c r="A292" s="7" t="s">
        <v>312</v>
      </c>
      <c r="B292" s="18" t="s">
        <v>29</v>
      </c>
    </row>
    <row r="293" spans="1:2" x14ac:dyDescent="0.25">
      <c r="A293" s="7" t="s">
        <v>313</v>
      </c>
      <c r="B293" s="19" t="s">
        <v>29</v>
      </c>
    </row>
    <row r="294" spans="1:2" x14ac:dyDescent="0.25">
      <c r="A294" s="7" t="s">
        <v>314</v>
      </c>
      <c r="B294" s="18" t="s">
        <v>29</v>
      </c>
    </row>
    <row r="295" spans="1:2" x14ac:dyDescent="0.25">
      <c r="A295" s="7" t="s">
        <v>315</v>
      </c>
      <c r="B295" s="19" t="s">
        <v>29</v>
      </c>
    </row>
    <row r="296" spans="1:2" x14ac:dyDescent="0.25">
      <c r="A296" s="7" t="s">
        <v>316</v>
      </c>
      <c r="B296" s="18" t="s">
        <v>29</v>
      </c>
    </row>
    <row r="297" spans="1:2" x14ac:dyDescent="0.25">
      <c r="A297" s="7" t="s">
        <v>317</v>
      </c>
      <c r="B297" s="19" t="s">
        <v>29</v>
      </c>
    </row>
    <row r="298" spans="1:2" x14ac:dyDescent="0.25">
      <c r="A298" s="7" t="s">
        <v>318</v>
      </c>
      <c r="B298" s="18" t="s">
        <v>29</v>
      </c>
    </row>
    <row r="299" spans="1:2" x14ac:dyDescent="0.25">
      <c r="A299" s="7" t="s">
        <v>319</v>
      </c>
      <c r="B299" s="19" t="s">
        <v>29</v>
      </c>
    </row>
    <row r="300" spans="1:2" x14ac:dyDescent="0.25">
      <c r="A300" s="7" t="s">
        <v>320</v>
      </c>
      <c r="B300" s="18" t="s">
        <v>29</v>
      </c>
    </row>
    <row r="301" spans="1:2" x14ac:dyDescent="0.25">
      <c r="A301" s="7" t="s">
        <v>321</v>
      </c>
      <c r="B301" s="19" t="s">
        <v>29</v>
      </c>
    </row>
    <row r="302" spans="1:2" x14ac:dyDescent="0.25">
      <c r="A302" s="7" t="s">
        <v>322</v>
      </c>
      <c r="B302" s="18" t="s">
        <v>29</v>
      </c>
    </row>
    <row r="303" spans="1:2" x14ac:dyDescent="0.25">
      <c r="A303" s="7" t="s">
        <v>323</v>
      </c>
      <c r="B303" s="19" t="s">
        <v>29</v>
      </c>
    </row>
    <row r="304" spans="1:2" x14ac:dyDescent="0.25">
      <c r="A304" s="7" t="s">
        <v>324</v>
      </c>
      <c r="B304" s="18" t="s">
        <v>29</v>
      </c>
    </row>
    <row r="305" spans="1:2" x14ac:dyDescent="0.25">
      <c r="A305" s="7" t="s">
        <v>325</v>
      </c>
      <c r="B305" s="19" t="s">
        <v>29</v>
      </c>
    </row>
    <row r="306" spans="1:2" x14ac:dyDescent="0.25">
      <c r="A306" s="7" t="s">
        <v>326</v>
      </c>
      <c r="B306" s="18" t="s">
        <v>29</v>
      </c>
    </row>
    <row r="307" spans="1:2" x14ac:dyDescent="0.25">
      <c r="A307" s="7" t="s">
        <v>327</v>
      </c>
      <c r="B307" s="19" t="s">
        <v>29</v>
      </c>
    </row>
    <row r="308" spans="1:2" x14ac:dyDescent="0.25">
      <c r="A308" s="7" t="s">
        <v>328</v>
      </c>
      <c r="B308" s="18" t="s">
        <v>29</v>
      </c>
    </row>
    <row r="309" spans="1:2" x14ac:dyDescent="0.25">
      <c r="A309" s="7" t="s">
        <v>329</v>
      </c>
      <c r="B309" s="19" t="s">
        <v>29</v>
      </c>
    </row>
    <row r="310" spans="1:2" x14ac:dyDescent="0.25">
      <c r="A310" s="7" t="s">
        <v>330</v>
      </c>
      <c r="B310" s="18" t="s">
        <v>29</v>
      </c>
    </row>
    <row r="311" spans="1:2" x14ac:dyDescent="0.25">
      <c r="A311" s="7" t="s">
        <v>331</v>
      </c>
      <c r="B311" s="19" t="s">
        <v>29</v>
      </c>
    </row>
    <row r="312" spans="1:2" x14ac:dyDescent="0.25">
      <c r="A312" s="7" t="s">
        <v>332</v>
      </c>
      <c r="B312" s="18" t="s">
        <v>29</v>
      </c>
    </row>
    <row r="313" spans="1:2" x14ac:dyDescent="0.25">
      <c r="A313" s="7" t="s">
        <v>333</v>
      </c>
      <c r="B313" s="19" t="s">
        <v>29</v>
      </c>
    </row>
    <row r="314" spans="1:2" x14ac:dyDescent="0.25">
      <c r="A314" s="7" t="s">
        <v>334</v>
      </c>
      <c r="B314" s="18" t="s">
        <v>29</v>
      </c>
    </row>
    <row r="315" spans="1:2" x14ac:dyDescent="0.25">
      <c r="A315" s="7" t="s">
        <v>335</v>
      </c>
      <c r="B315" s="19" t="s">
        <v>29</v>
      </c>
    </row>
    <row r="316" spans="1:2" x14ac:dyDescent="0.25">
      <c r="A316" s="7" t="s">
        <v>336</v>
      </c>
      <c r="B316" s="18" t="s">
        <v>29</v>
      </c>
    </row>
    <row r="317" spans="1:2" x14ac:dyDescent="0.25">
      <c r="A317" s="7" t="s">
        <v>337</v>
      </c>
      <c r="B317" s="19" t="s">
        <v>29</v>
      </c>
    </row>
    <row r="318" spans="1:2" x14ac:dyDescent="0.25">
      <c r="A318" s="7" t="s">
        <v>338</v>
      </c>
      <c r="B318" s="18" t="s">
        <v>29</v>
      </c>
    </row>
    <row r="319" spans="1:2" x14ac:dyDescent="0.25">
      <c r="A319" s="7" t="s">
        <v>339</v>
      </c>
      <c r="B319" s="19" t="s">
        <v>29</v>
      </c>
    </row>
    <row r="320" spans="1:2" x14ac:dyDescent="0.25">
      <c r="A320" s="7" t="s">
        <v>340</v>
      </c>
      <c r="B320" s="18" t="s">
        <v>29</v>
      </c>
    </row>
    <row r="321" spans="1:2" x14ac:dyDescent="0.25">
      <c r="A321" s="7" t="s">
        <v>341</v>
      </c>
      <c r="B321" s="19" t="s">
        <v>29</v>
      </c>
    </row>
    <row r="322" spans="1:2" x14ac:dyDescent="0.25">
      <c r="A322" s="7" t="s">
        <v>342</v>
      </c>
      <c r="B322" s="18" t="s">
        <v>29</v>
      </c>
    </row>
    <row r="323" spans="1:2" x14ac:dyDescent="0.25">
      <c r="A323" s="7" t="s">
        <v>343</v>
      </c>
      <c r="B323" s="19" t="s">
        <v>29</v>
      </c>
    </row>
    <row r="324" spans="1:2" x14ac:dyDescent="0.25">
      <c r="A324" s="7" t="s">
        <v>344</v>
      </c>
      <c r="B324" s="18" t="s">
        <v>29</v>
      </c>
    </row>
    <row r="325" spans="1:2" x14ac:dyDescent="0.25">
      <c r="A325" s="7" t="s">
        <v>345</v>
      </c>
      <c r="B325" s="19" t="s">
        <v>29</v>
      </c>
    </row>
    <row r="326" spans="1:2" x14ac:dyDescent="0.25">
      <c r="A326" s="7" t="s">
        <v>346</v>
      </c>
      <c r="B326" s="18" t="s">
        <v>29</v>
      </c>
    </row>
    <row r="327" spans="1:2" x14ac:dyDescent="0.25">
      <c r="A327" s="7" t="s">
        <v>347</v>
      </c>
      <c r="B327" s="19" t="s">
        <v>29</v>
      </c>
    </row>
    <row r="328" spans="1:2" x14ac:dyDescent="0.25">
      <c r="A328" s="7" t="s">
        <v>348</v>
      </c>
      <c r="B328" s="18" t="s">
        <v>29</v>
      </c>
    </row>
    <row r="329" spans="1:2" x14ac:dyDescent="0.25">
      <c r="A329" s="7" t="s">
        <v>349</v>
      </c>
      <c r="B329" s="19" t="s">
        <v>29</v>
      </c>
    </row>
    <row r="330" spans="1:2" x14ac:dyDescent="0.25">
      <c r="A330" s="7" t="s">
        <v>350</v>
      </c>
      <c r="B330" s="18" t="s">
        <v>29</v>
      </c>
    </row>
    <row r="331" spans="1:2" x14ac:dyDescent="0.25">
      <c r="A331" s="7" t="s">
        <v>351</v>
      </c>
      <c r="B331" s="19" t="s">
        <v>29</v>
      </c>
    </row>
    <row r="332" spans="1:2" x14ac:dyDescent="0.25">
      <c r="A332" s="7" t="s">
        <v>352</v>
      </c>
      <c r="B332" s="18" t="s">
        <v>29</v>
      </c>
    </row>
    <row r="333" spans="1:2" x14ac:dyDescent="0.25">
      <c r="A333" s="7" t="s">
        <v>353</v>
      </c>
      <c r="B333" s="19" t="s">
        <v>29</v>
      </c>
    </row>
    <row r="334" spans="1:2" x14ac:dyDescent="0.25">
      <c r="A334" s="7" t="s">
        <v>354</v>
      </c>
      <c r="B334" s="18" t="s">
        <v>29</v>
      </c>
    </row>
    <row r="335" spans="1:2" x14ac:dyDescent="0.25">
      <c r="A335" s="7" t="s">
        <v>355</v>
      </c>
      <c r="B335" s="19" t="s">
        <v>29</v>
      </c>
    </row>
    <row r="336" spans="1:2" x14ac:dyDescent="0.25">
      <c r="A336" s="7" t="s">
        <v>356</v>
      </c>
      <c r="B336" s="18" t="s">
        <v>29</v>
      </c>
    </row>
    <row r="337" spans="1:2" x14ac:dyDescent="0.25">
      <c r="A337" s="7" t="s">
        <v>357</v>
      </c>
      <c r="B337" s="19" t="s">
        <v>29</v>
      </c>
    </row>
    <row r="338" spans="1:2" x14ac:dyDescent="0.25">
      <c r="A338" s="7" t="s">
        <v>358</v>
      </c>
      <c r="B338" s="18" t="s">
        <v>29</v>
      </c>
    </row>
    <row r="339" spans="1:2" x14ac:dyDescent="0.25">
      <c r="A339" s="7" t="s">
        <v>359</v>
      </c>
      <c r="B339" s="19" t="s">
        <v>29</v>
      </c>
    </row>
    <row r="340" spans="1:2" x14ac:dyDescent="0.25">
      <c r="A340" s="7" t="s">
        <v>360</v>
      </c>
      <c r="B340" s="18" t="s">
        <v>29</v>
      </c>
    </row>
    <row r="341" spans="1:2" x14ac:dyDescent="0.25">
      <c r="A341" s="7" t="s">
        <v>361</v>
      </c>
      <c r="B341" s="19" t="s">
        <v>29</v>
      </c>
    </row>
    <row r="342" spans="1:2" x14ac:dyDescent="0.25">
      <c r="A342" s="7" t="s">
        <v>362</v>
      </c>
      <c r="B342" s="18" t="s">
        <v>29</v>
      </c>
    </row>
    <row r="343" spans="1:2" x14ac:dyDescent="0.25">
      <c r="A343" s="7" t="s">
        <v>363</v>
      </c>
      <c r="B343" s="19" t="s">
        <v>29</v>
      </c>
    </row>
    <row r="344" spans="1:2" x14ac:dyDescent="0.25">
      <c r="A344" s="7" t="s">
        <v>364</v>
      </c>
      <c r="B344" s="18" t="s">
        <v>29</v>
      </c>
    </row>
    <row r="345" spans="1:2" x14ac:dyDescent="0.25">
      <c r="A345" s="7" t="s">
        <v>365</v>
      </c>
      <c r="B345" s="19" t="s">
        <v>29</v>
      </c>
    </row>
    <row r="346" spans="1:2" x14ac:dyDescent="0.25">
      <c r="A346" s="7" t="s">
        <v>366</v>
      </c>
      <c r="B346" s="18" t="s">
        <v>29</v>
      </c>
    </row>
    <row r="347" spans="1:2" x14ac:dyDescent="0.25">
      <c r="A347" s="7" t="s">
        <v>367</v>
      </c>
      <c r="B347" s="19" t="s">
        <v>29</v>
      </c>
    </row>
    <row r="348" spans="1:2" x14ac:dyDescent="0.25">
      <c r="A348" s="7" t="s">
        <v>368</v>
      </c>
      <c r="B348" s="18" t="s">
        <v>29</v>
      </c>
    </row>
    <row r="349" spans="1:2" x14ac:dyDescent="0.25">
      <c r="A349" s="7" t="s">
        <v>369</v>
      </c>
      <c r="B349" s="19" t="s">
        <v>29</v>
      </c>
    </row>
    <row r="350" spans="1:2" x14ac:dyDescent="0.25">
      <c r="A350" s="7" t="s">
        <v>370</v>
      </c>
      <c r="B350" s="18" t="s">
        <v>29</v>
      </c>
    </row>
    <row r="351" spans="1:2" x14ac:dyDescent="0.25">
      <c r="A351" s="7" t="s">
        <v>371</v>
      </c>
      <c r="B351" s="19" t="s">
        <v>29</v>
      </c>
    </row>
    <row r="352" spans="1:2" x14ac:dyDescent="0.25">
      <c r="A352" s="7" t="s">
        <v>372</v>
      </c>
      <c r="B352" s="18" t="s">
        <v>29</v>
      </c>
    </row>
    <row r="353" spans="1:2" x14ac:dyDescent="0.25">
      <c r="A353" s="7" t="s">
        <v>373</v>
      </c>
      <c r="B353" s="19" t="s">
        <v>29</v>
      </c>
    </row>
    <row r="354" spans="1:2" x14ac:dyDescent="0.25">
      <c r="A354" s="7" t="s">
        <v>374</v>
      </c>
      <c r="B354" s="18" t="s">
        <v>29</v>
      </c>
    </row>
    <row r="355" spans="1:2" x14ac:dyDescent="0.25">
      <c r="A355" s="7" t="s">
        <v>375</v>
      </c>
      <c r="B355" s="19" t="s">
        <v>29</v>
      </c>
    </row>
    <row r="356" spans="1:2" x14ac:dyDescent="0.25">
      <c r="A356" s="7" t="s">
        <v>376</v>
      </c>
      <c r="B356" s="18" t="s">
        <v>29</v>
      </c>
    </row>
    <row r="357" spans="1:2" x14ac:dyDescent="0.25">
      <c r="A357" s="7" t="s">
        <v>377</v>
      </c>
      <c r="B357" s="19" t="s">
        <v>29</v>
      </c>
    </row>
    <row r="358" spans="1:2" x14ac:dyDescent="0.25">
      <c r="A358" s="7" t="s">
        <v>378</v>
      </c>
      <c r="B358" s="18" t="s">
        <v>29</v>
      </c>
    </row>
    <row r="359" spans="1:2" x14ac:dyDescent="0.25">
      <c r="A359" s="7" t="s">
        <v>379</v>
      </c>
      <c r="B359" s="19" t="s">
        <v>29</v>
      </c>
    </row>
    <row r="360" spans="1:2" x14ac:dyDescent="0.25">
      <c r="A360" s="7" t="s">
        <v>380</v>
      </c>
      <c r="B360" s="18" t="s">
        <v>29</v>
      </c>
    </row>
    <row r="361" spans="1:2" x14ac:dyDescent="0.25">
      <c r="A361" s="7" t="s">
        <v>381</v>
      </c>
      <c r="B361" s="19" t="s">
        <v>29</v>
      </c>
    </row>
    <row r="362" spans="1:2" x14ac:dyDescent="0.25">
      <c r="A362" s="7" t="s">
        <v>382</v>
      </c>
      <c r="B362" s="18" t="s">
        <v>29</v>
      </c>
    </row>
    <row r="363" spans="1:2" x14ac:dyDescent="0.25">
      <c r="A363" s="7" t="s">
        <v>383</v>
      </c>
      <c r="B363" s="19" t="s">
        <v>29</v>
      </c>
    </row>
    <row r="364" spans="1:2" x14ac:dyDescent="0.25">
      <c r="A364" s="7" t="s">
        <v>384</v>
      </c>
      <c r="B364" s="18" t="s">
        <v>29</v>
      </c>
    </row>
    <row r="365" spans="1:2" x14ac:dyDescent="0.25">
      <c r="A365" s="7" t="s">
        <v>385</v>
      </c>
      <c r="B365" s="19" t="s">
        <v>29</v>
      </c>
    </row>
    <row r="366" spans="1:2" x14ac:dyDescent="0.25">
      <c r="A366" s="7" t="s">
        <v>386</v>
      </c>
      <c r="B366" s="18" t="s">
        <v>29</v>
      </c>
    </row>
    <row r="367" spans="1:2" x14ac:dyDescent="0.25">
      <c r="A367" s="7" t="s">
        <v>387</v>
      </c>
      <c r="B367" s="19" t="s">
        <v>29</v>
      </c>
    </row>
    <row r="368" spans="1:2" x14ac:dyDescent="0.25">
      <c r="A368" s="7" t="s">
        <v>388</v>
      </c>
      <c r="B368" s="18" t="s">
        <v>29</v>
      </c>
    </row>
    <row r="369" spans="1:2" x14ac:dyDescent="0.25">
      <c r="A369" s="7" t="s">
        <v>389</v>
      </c>
      <c r="B369" s="19" t="s">
        <v>29</v>
      </c>
    </row>
    <row r="370" spans="1:2" x14ac:dyDescent="0.25">
      <c r="A370" s="7" t="s">
        <v>390</v>
      </c>
      <c r="B370" s="18" t="s">
        <v>29</v>
      </c>
    </row>
    <row r="371" spans="1:2" x14ac:dyDescent="0.25">
      <c r="A371" s="7" t="s">
        <v>391</v>
      </c>
      <c r="B371" s="19" t="s">
        <v>29</v>
      </c>
    </row>
    <row r="372" spans="1:2" x14ac:dyDescent="0.25">
      <c r="A372" s="7" t="s">
        <v>392</v>
      </c>
      <c r="B372" s="18" t="s">
        <v>29</v>
      </c>
    </row>
    <row r="373" spans="1:2" x14ac:dyDescent="0.25">
      <c r="A373" s="7" t="s">
        <v>393</v>
      </c>
      <c r="B373" s="19" t="s">
        <v>29</v>
      </c>
    </row>
    <row r="374" spans="1:2" x14ac:dyDescent="0.25">
      <c r="A374" s="7" t="s">
        <v>394</v>
      </c>
      <c r="B374" s="18" t="s">
        <v>29</v>
      </c>
    </row>
    <row r="375" spans="1:2" x14ac:dyDescent="0.25">
      <c r="A375" s="7" t="s">
        <v>395</v>
      </c>
      <c r="B375" s="19" t="s">
        <v>29</v>
      </c>
    </row>
    <row r="376" spans="1:2" x14ac:dyDescent="0.25">
      <c r="A376" s="7" t="s">
        <v>396</v>
      </c>
      <c r="B376" s="18" t="s">
        <v>29</v>
      </c>
    </row>
    <row r="377" spans="1:2" x14ac:dyDescent="0.25">
      <c r="A377" s="7" t="s">
        <v>397</v>
      </c>
      <c r="B377" s="19" t="s">
        <v>29</v>
      </c>
    </row>
    <row r="378" spans="1:2" x14ac:dyDescent="0.25">
      <c r="A378" s="7" t="s">
        <v>398</v>
      </c>
      <c r="B378" s="18" t="s">
        <v>29</v>
      </c>
    </row>
    <row r="379" spans="1:2" x14ac:dyDescent="0.25">
      <c r="A379" s="7" t="s">
        <v>399</v>
      </c>
      <c r="B379" s="19" t="s">
        <v>29</v>
      </c>
    </row>
    <row r="380" spans="1:2" x14ac:dyDescent="0.25">
      <c r="A380" s="7" t="s">
        <v>400</v>
      </c>
      <c r="B380" s="18" t="s">
        <v>29</v>
      </c>
    </row>
    <row r="381" spans="1:2" x14ac:dyDescent="0.25">
      <c r="A381" s="7" t="s">
        <v>401</v>
      </c>
      <c r="B381" s="19" t="s">
        <v>29</v>
      </c>
    </row>
    <row r="382" spans="1:2" x14ac:dyDescent="0.25">
      <c r="A382" s="7" t="s">
        <v>402</v>
      </c>
      <c r="B382" s="18" t="s">
        <v>29</v>
      </c>
    </row>
    <row r="383" spans="1:2" x14ac:dyDescent="0.25">
      <c r="A383" s="7" t="s">
        <v>403</v>
      </c>
      <c r="B383" s="19" t="s">
        <v>29</v>
      </c>
    </row>
    <row r="384" spans="1:2" x14ac:dyDescent="0.25">
      <c r="A384" s="7" t="s">
        <v>404</v>
      </c>
      <c r="B384" s="18" t="s">
        <v>29</v>
      </c>
    </row>
    <row r="385" spans="1:2" x14ac:dyDescent="0.25">
      <c r="A385" s="7" t="s">
        <v>405</v>
      </c>
      <c r="B385" s="19" t="s">
        <v>29</v>
      </c>
    </row>
    <row r="386" spans="1:2" x14ac:dyDescent="0.25">
      <c r="A386" s="7" t="s">
        <v>406</v>
      </c>
      <c r="B386" s="18" t="s">
        <v>29</v>
      </c>
    </row>
    <row r="387" spans="1:2" x14ac:dyDescent="0.25">
      <c r="A387" s="7" t="s">
        <v>407</v>
      </c>
      <c r="B387" s="19" t="s">
        <v>29</v>
      </c>
    </row>
    <row r="388" spans="1:2" x14ac:dyDescent="0.25">
      <c r="A388" s="7" t="s">
        <v>408</v>
      </c>
      <c r="B388" s="18" t="s">
        <v>29</v>
      </c>
    </row>
    <row r="389" spans="1:2" x14ac:dyDescent="0.25">
      <c r="A389" s="7" t="s">
        <v>409</v>
      </c>
      <c r="B389" s="19" t="s">
        <v>29</v>
      </c>
    </row>
    <row r="390" spans="1:2" x14ac:dyDescent="0.25">
      <c r="A390" s="7" t="s">
        <v>410</v>
      </c>
      <c r="B390" s="18" t="s">
        <v>29</v>
      </c>
    </row>
    <row r="391" spans="1:2" x14ac:dyDescent="0.25">
      <c r="A391" s="7" t="s">
        <v>411</v>
      </c>
      <c r="B391" s="19" t="s">
        <v>29</v>
      </c>
    </row>
    <row r="392" spans="1:2" x14ac:dyDescent="0.25">
      <c r="A392" s="7" t="s">
        <v>412</v>
      </c>
      <c r="B392" s="18" t="s">
        <v>29</v>
      </c>
    </row>
    <row r="393" spans="1:2" x14ac:dyDescent="0.25">
      <c r="A393" s="7" t="s">
        <v>413</v>
      </c>
      <c r="B393" s="19" t="s">
        <v>29</v>
      </c>
    </row>
    <row r="394" spans="1:2" x14ac:dyDescent="0.25">
      <c r="A394" s="7" t="s">
        <v>414</v>
      </c>
      <c r="B394" s="18" t="s">
        <v>29</v>
      </c>
    </row>
    <row r="395" spans="1:2" x14ac:dyDescent="0.25">
      <c r="A395" s="7" t="s">
        <v>415</v>
      </c>
      <c r="B395" s="19" t="s">
        <v>29</v>
      </c>
    </row>
    <row r="396" spans="1:2" x14ac:dyDescent="0.25">
      <c r="A396" s="7" t="s">
        <v>416</v>
      </c>
      <c r="B396" s="18" t="s">
        <v>29</v>
      </c>
    </row>
    <row r="397" spans="1:2" x14ac:dyDescent="0.25">
      <c r="A397" s="7" t="s">
        <v>417</v>
      </c>
      <c r="B397" s="19" t="s">
        <v>29</v>
      </c>
    </row>
    <row r="398" spans="1:2" x14ac:dyDescent="0.25">
      <c r="A398" s="7" t="s">
        <v>418</v>
      </c>
      <c r="B398" s="18" t="s">
        <v>29</v>
      </c>
    </row>
    <row r="399" spans="1:2" x14ac:dyDescent="0.25">
      <c r="A399" s="7" t="s">
        <v>419</v>
      </c>
      <c r="B399" s="19" t="s">
        <v>29</v>
      </c>
    </row>
    <row r="400" spans="1:2" x14ac:dyDescent="0.25">
      <c r="A400" s="7" t="s">
        <v>420</v>
      </c>
      <c r="B400" s="18" t="s">
        <v>29</v>
      </c>
    </row>
    <row r="401" spans="1:2" x14ac:dyDescent="0.25">
      <c r="A401" s="7" t="s">
        <v>421</v>
      </c>
      <c r="B401" s="19" t="s">
        <v>29</v>
      </c>
    </row>
    <row r="402" spans="1:2" x14ac:dyDescent="0.25">
      <c r="A402" s="7" t="s">
        <v>422</v>
      </c>
      <c r="B402" s="18" t="s">
        <v>29</v>
      </c>
    </row>
    <row r="403" spans="1:2" x14ac:dyDescent="0.25">
      <c r="A403" s="7" t="s">
        <v>423</v>
      </c>
      <c r="B403" s="19" t="s">
        <v>29</v>
      </c>
    </row>
    <row r="404" spans="1:2" x14ac:dyDescent="0.25">
      <c r="A404" s="7" t="s">
        <v>424</v>
      </c>
      <c r="B404" s="18" t="s">
        <v>29</v>
      </c>
    </row>
    <row r="405" spans="1:2" x14ac:dyDescent="0.25">
      <c r="A405" s="7" t="s">
        <v>425</v>
      </c>
      <c r="B405" s="19" t="s">
        <v>29</v>
      </c>
    </row>
    <row r="406" spans="1:2" x14ac:dyDescent="0.25">
      <c r="A406" s="7" t="s">
        <v>426</v>
      </c>
      <c r="B406" s="18" t="s">
        <v>29</v>
      </c>
    </row>
    <row r="407" spans="1:2" x14ac:dyDescent="0.25">
      <c r="A407" s="7" t="s">
        <v>427</v>
      </c>
      <c r="B407" s="19" t="s">
        <v>29</v>
      </c>
    </row>
    <row r="408" spans="1:2" x14ac:dyDescent="0.25">
      <c r="A408" s="7" t="s">
        <v>428</v>
      </c>
      <c r="B408" s="18" t="s">
        <v>29</v>
      </c>
    </row>
    <row r="409" spans="1:2" x14ac:dyDescent="0.25">
      <c r="A409" s="7" t="s">
        <v>429</v>
      </c>
      <c r="B409" s="19" t="s">
        <v>29</v>
      </c>
    </row>
    <row r="410" spans="1:2" x14ac:dyDescent="0.25">
      <c r="A410" s="7" t="s">
        <v>430</v>
      </c>
      <c r="B410" s="18" t="s">
        <v>29</v>
      </c>
    </row>
    <row r="411" spans="1:2" x14ac:dyDescent="0.25">
      <c r="A411" s="7" t="s">
        <v>431</v>
      </c>
      <c r="B411" s="19" t="s">
        <v>29</v>
      </c>
    </row>
    <row r="412" spans="1:2" x14ac:dyDescent="0.25">
      <c r="A412" s="7" t="s">
        <v>432</v>
      </c>
      <c r="B412" s="18" t="s">
        <v>29</v>
      </c>
    </row>
    <row r="413" spans="1:2" x14ac:dyDescent="0.25">
      <c r="A413" s="7" t="s">
        <v>433</v>
      </c>
      <c r="B413" s="19" t="s">
        <v>29</v>
      </c>
    </row>
    <row r="414" spans="1:2" x14ac:dyDescent="0.25">
      <c r="A414" s="7" t="s">
        <v>434</v>
      </c>
      <c r="B414" s="18" t="s">
        <v>29</v>
      </c>
    </row>
    <row r="415" spans="1:2" x14ac:dyDescent="0.25">
      <c r="A415" s="7" t="s">
        <v>435</v>
      </c>
      <c r="B415" s="19" t="s">
        <v>29</v>
      </c>
    </row>
    <row r="416" spans="1:2" x14ac:dyDescent="0.25">
      <c r="A416" s="7" t="s">
        <v>436</v>
      </c>
      <c r="B416" s="18" t="s">
        <v>29</v>
      </c>
    </row>
    <row r="417" spans="1:2" x14ac:dyDescent="0.25">
      <c r="A417" s="7" t="s">
        <v>437</v>
      </c>
      <c r="B417" s="19" t="s">
        <v>29</v>
      </c>
    </row>
    <row r="418" spans="1:2" x14ac:dyDescent="0.25">
      <c r="A418" s="7" t="s">
        <v>438</v>
      </c>
      <c r="B418" s="18" t="s">
        <v>29</v>
      </c>
    </row>
    <row r="419" spans="1:2" x14ac:dyDescent="0.25">
      <c r="A419" s="7" t="s">
        <v>439</v>
      </c>
      <c r="B419" s="19" t="s">
        <v>29</v>
      </c>
    </row>
    <row r="420" spans="1:2" x14ac:dyDescent="0.25">
      <c r="A420" s="7" t="s">
        <v>440</v>
      </c>
      <c r="B420" s="18" t="s">
        <v>29</v>
      </c>
    </row>
    <row r="421" spans="1:2" x14ac:dyDescent="0.25">
      <c r="A421" s="7" t="s">
        <v>441</v>
      </c>
      <c r="B421" s="19" t="s">
        <v>29</v>
      </c>
    </row>
    <row r="422" spans="1:2" x14ac:dyDescent="0.25">
      <c r="A422" s="7" t="s">
        <v>442</v>
      </c>
      <c r="B422" s="18" t="s">
        <v>29</v>
      </c>
    </row>
    <row r="423" spans="1:2" x14ac:dyDescent="0.25">
      <c r="A423" s="7" t="s">
        <v>443</v>
      </c>
      <c r="B423" s="19" t="s">
        <v>29</v>
      </c>
    </row>
    <row r="424" spans="1:2" x14ac:dyDescent="0.25">
      <c r="A424" s="7" t="s">
        <v>444</v>
      </c>
      <c r="B424" s="18" t="s">
        <v>29</v>
      </c>
    </row>
    <row r="425" spans="1:2" x14ac:dyDescent="0.25">
      <c r="A425" s="7" t="s">
        <v>445</v>
      </c>
      <c r="B425" s="19" t="s">
        <v>29</v>
      </c>
    </row>
    <row r="426" spans="1:2" x14ac:dyDescent="0.25">
      <c r="A426" s="7" t="s">
        <v>446</v>
      </c>
      <c r="B426" s="18" t="s">
        <v>29</v>
      </c>
    </row>
    <row r="427" spans="1:2" x14ac:dyDescent="0.25">
      <c r="A427" s="7" t="s">
        <v>447</v>
      </c>
      <c r="B427" s="19" t="s">
        <v>29</v>
      </c>
    </row>
    <row r="428" spans="1:2" x14ac:dyDescent="0.25">
      <c r="A428" s="7" t="s">
        <v>448</v>
      </c>
      <c r="B428" s="18" t="s">
        <v>29</v>
      </c>
    </row>
    <row r="429" spans="1:2" x14ac:dyDescent="0.25">
      <c r="A429" s="7" t="s">
        <v>449</v>
      </c>
      <c r="B429" s="19" t="s">
        <v>29</v>
      </c>
    </row>
    <row r="430" spans="1:2" x14ac:dyDescent="0.25">
      <c r="A430" s="7" t="s">
        <v>450</v>
      </c>
      <c r="B430" s="18" t="s">
        <v>29</v>
      </c>
    </row>
    <row r="431" spans="1:2" x14ac:dyDescent="0.25">
      <c r="A431" s="7" t="s">
        <v>451</v>
      </c>
      <c r="B431" s="19" t="s">
        <v>29</v>
      </c>
    </row>
    <row r="432" spans="1:2" x14ac:dyDescent="0.25">
      <c r="A432" s="7" t="s">
        <v>452</v>
      </c>
      <c r="B432" s="18" t="s">
        <v>29</v>
      </c>
    </row>
    <row r="433" spans="1:2" x14ac:dyDescent="0.25">
      <c r="A433" s="7" t="s">
        <v>453</v>
      </c>
      <c r="B433" s="19" t="s">
        <v>29</v>
      </c>
    </row>
    <row r="434" spans="1:2" x14ac:dyDescent="0.25">
      <c r="A434" s="7" t="s">
        <v>454</v>
      </c>
      <c r="B434" s="18" t="s">
        <v>29</v>
      </c>
    </row>
    <row r="435" spans="1:2" x14ac:dyDescent="0.25">
      <c r="A435" s="7" t="s">
        <v>455</v>
      </c>
      <c r="B435" s="19" t="s">
        <v>29</v>
      </c>
    </row>
    <row r="436" spans="1:2" x14ac:dyDescent="0.25">
      <c r="A436" s="7" t="s">
        <v>456</v>
      </c>
      <c r="B436" s="18" t="s">
        <v>29</v>
      </c>
    </row>
    <row r="437" spans="1:2" x14ac:dyDescent="0.25">
      <c r="A437" s="7" t="s">
        <v>457</v>
      </c>
      <c r="B437" s="19" t="s">
        <v>29</v>
      </c>
    </row>
    <row r="438" spans="1:2" x14ac:dyDescent="0.25">
      <c r="A438" s="7" t="s">
        <v>458</v>
      </c>
      <c r="B438" s="18" t="s">
        <v>29</v>
      </c>
    </row>
    <row r="439" spans="1:2" x14ac:dyDescent="0.25">
      <c r="A439" s="7" t="s">
        <v>459</v>
      </c>
      <c r="B439" s="19" t="s">
        <v>29</v>
      </c>
    </row>
    <row r="440" spans="1:2" x14ac:dyDescent="0.25">
      <c r="A440" s="7" t="s">
        <v>460</v>
      </c>
      <c r="B440" s="18" t="s">
        <v>29</v>
      </c>
    </row>
    <row r="441" spans="1:2" x14ac:dyDescent="0.25">
      <c r="A441" s="7" t="s">
        <v>461</v>
      </c>
      <c r="B441" s="19" t="s">
        <v>29</v>
      </c>
    </row>
    <row r="442" spans="1:2" x14ac:dyDescent="0.25">
      <c r="A442" s="7" t="s">
        <v>462</v>
      </c>
      <c r="B442" s="18" t="s">
        <v>29</v>
      </c>
    </row>
    <row r="443" spans="1:2" x14ac:dyDescent="0.25">
      <c r="A443" s="7" t="s">
        <v>463</v>
      </c>
      <c r="B443" s="19" t="s">
        <v>29</v>
      </c>
    </row>
    <row r="444" spans="1:2" x14ac:dyDescent="0.25">
      <c r="A444" s="7" t="s">
        <v>464</v>
      </c>
      <c r="B444" s="18" t="s">
        <v>29</v>
      </c>
    </row>
    <row r="445" spans="1:2" x14ac:dyDescent="0.25">
      <c r="A445" s="7" t="s">
        <v>465</v>
      </c>
      <c r="B445" s="19" t="s">
        <v>29</v>
      </c>
    </row>
    <row r="446" spans="1:2" x14ac:dyDescent="0.25">
      <c r="A446" s="7" t="s">
        <v>466</v>
      </c>
      <c r="B446" s="18" t="s">
        <v>29</v>
      </c>
    </row>
    <row r="447" spans="1:2" x14ac:dyDescent="0.25">
      <c r="A447" s="7" t="s">
        <v>467</v>
      </c>
      <c r="B447" s="19" t="s">
        <v>29</v>
      </c>
    </row>
    <row r="448" spans="1:2" x14ac:dyDescent="0.25">
      <c r="A448" s="7" t="s">
        <v>468</v>
      </c>
      <c r="B448" s="18" t="s">
        <v>29</v>
      </c>
    </row>
    <row r="449" spans="1:2" x14ac:dyDescent="0.25">
      <c r="A449" s="7" t="s">
        <v>469</v>
      </c>
      <c r="B449" s="19" t="s">
        <v>29</v>
      </c>
    </row>
    <row r="450" spans="1:2" x14ac:dyDescent="0.25">
      <c r="A450" s="7" t="s">
        <v>470</v>
      </c>
      <c r="B450" s="18" t="s">
        <v>29</v>
      </c>
    </row>
    <row r="451" spans="1:2" x14ac:dyDescent="0.25">
      <c r="A451" s="7" t="s">
        <v>471</v>
      </c>
      <c r="B451" s="19" t="s">
        <v>29</v>
      </c>
    </row>
    <row r="452" spans="1:2" x14ac:dyDescent="0.25">
      <c r="A452" s="7" t="s">
        <v>472</v>
      </c>
      <c r="B452" s="18" t="s">
        <v>29</v>
      </c>
    </row>
    <row r="453" spans="1:2" x14ac:dyDescent="0.25">
      <c r="A453" s="7" t="s">
        <v>473</v>
      </c>
      <c r="B453" s="19" t="s">
        <v>29</v>
      </c>
    </row>
    <row r="454" spans="1:2" x14ac:dyDescent="0.25">
      <c r="A454" s="7" t="s">
        <v>474</v>
      </c>
      <c r="B454" s="18" t="s">
        <v>29</v>
      </c>
    </row>
    <row r="455" spans="1:2" x14ac:dyDescent="0.25">
      <c r="A455" s="7" t="s">
        <v>475</v>
      </c>
      <c r="B455" s="19" t="s">
        <v>29</v>
      </c>
    </row>
    <row r="456" spans="1:2" x14ac:dyDescent="0.25">
      <c r="A456" s="7" t="s">
        <v>476</v>
      </c>
      <c r="B456" s="18" t="s">
        <v>29</v>
      </c>
    </row>
    <row r="457" spans="1:2" x14ac:dyDescent="0.25">
      <c r="A457" s="7" t="s">
        <v>477</v>
      </c>
      <c r="B457" s="19" t="s">
        <v>29</v>
      </c>
    </row>
    <row r="458" spans="1:2" x14ac:dyDescent="0.25">
      <c r="A458" s="7" t="s">
        <v>478</v>
      </c>
      <c r="B458" s="18" t="s">
        <v>29</v>
      </c>
    </row>
    <row r="459" spans="1:2" x14ac:dyDescent="0.25">
      <c r="A459" s="7" t="s">
        <v>479</v>
      </c>
      <c r="B459" s="19" t="s">
        <v>29</v>
      </c>
    </row>
    <row r="460" spans="1:2" x14ac:dyDescent="0.25">
      <c r="A460" s="7" t="s">
        <v>480</v>
      </c>
      <c r="B460" s="18" t="s">
        <v>29</v>
      </c>
    </row>
    <row r="461" spans="1:2" x14ac:dyDescent="0.25">
      <c r="A461" s="7" t="s">
        <v>481</v>
      </c>
      <c r="B461" s="19" t="s">
        <v>29</v>
      </c>
    </row>
    <row r="462" spans="1:2" x14ac:dyDescent="0.25">
      <c r="A462" s="7" t="s">
        <v>482</v>
      </c>
      <c r="B462" s="18" t="s">
        <v>29</v>
      </c>
    </row>
    <row r="463" spans="1:2" x14ac:dyDescent="0.25">
      <c r="A463" s="7" t="s">
        <v>483</v>
      </c>
      <c r="B463" s="19" t="s">
        <v>29</v>
      </c>
    </row>
    <row r="464" spans="1:2" x14ac:dyDescent="0.25">
      <c r="A464" s="7" t="s">
        <v>484</v>
      </c>
      <c r="B464" s="18" t="s">
        <v>29</v>
      </c>
    </row>
    <row r="465" spans="1:2" x14ac:dyDescent="0.25">
      <c r="A465" s="7" t="s">
        <v>485</v>
      </c>
      <c r="B465" s="19" t="s">
        <v>29</v>
      </c>
    </row>
    <row r="466" spans="1:2" x14ac:dyDescent="0.25">
      <c r="A466" s="7" t="s">
        <v>486</v>
      </c>
      <c r="B466" s="18" t="s">
        <v>29</v>
      </c>
    </row>
    <row r="467" spans="1:2" x14ac:dyDescent="0.25">
      <c r="A467" s="7" t="s">
        <v>487</v>
      </c>
      <c r="B467" s="19" t="s">
        <v>29</v>
      </c>
    </row>
    <row r="468" spans="1:2" x14ac:dyDescent="0.25">
      <c r="A468" s="7" t="s">
        <v>488</v>
      </c>
      <c r="B468" s="18" t="s">
        <v>29</v>
      </c>
    </row>
    <row r="469" spans="1:2" x14ac:dyDescent="0.25">
      <c r="A469" s="7" t="s">
        <v>489</v>
      </c>
      <c r="B469" s="19" t="s">
        <v>29</v>
      </c>
    </row>
    <row r="470" spans="1:2" x14ac:dyDescent="0.25">
      <c r="A470" s="7" t="s">
        <v>490</v>
      </c>
      <c r="B470" s="18" t="s">
        <v>29</v>
      </c>
    </row>
    <row r="471" spans="1:2" x14ac:dyDescent="0.25">
      <c r="A471" s="7" t="s">
        <v>491</v>
      </c>
      <c r="B471" s="19" t="s">
        <v>29</v>
      </c>
    </row>
    <row r="472" spans="1:2" x14ac:dyDescent="0.25">
      <c r="A472" s="7" t="s">
        <v>492</v>
      </c>
      <c r="B472" s="18" t="s">
        <v>29</v>
      </c>
    </row>
    <row r="473" spans="1:2" x14ac:dyDescent="0.25">
      <c r="A473" s="7" t="s">
        <v>493</v>
      </c>
      <c r="B473" s="19" t="s">
        <v>29</v>
      </c>
    </row>
    <row r="474" spans="1:2" x14ac:dyDescent="0.25">
      <c r="A474" s="7" t="s">
        <v>494</v>
      </c>
      <c r="B474" s="18" t="s">
        <v>29</v>
      </c>
    </row>
    <row r="475" spans="1:2" x14ac:dyDescent="0.25">
      <c r="A475" s="7" t="s">
        <v>495</v>
      </c>
      <c r="B475" s="19" t="s">
        <v>29</v>
      </c>
    </row>
    <row r="476" spans="1:2" x14ac:dyDescent="0.25">
      <c r="A476" s="7" t="s">
        <v>496</v>
      </c>
      <c r="B476" s="18" t="s">
        <v>29</v>
      </c>
    </row>
    <row r="477" spans="1:2" x14ac:dyDescent="0.25">
      <c r="A477" s="7" t="s">
        <v>497</v>
      </c>
      <c r="B477" s="19" t="s">
        <v>29</v>
      </c>
    </row>
    <row r="478" spans="1:2" x14ac:dyDescent="0.25">
      <c r="A478" s="7" t="s">
        <v>498</v>
      </c>
      <c r="B478" s="18" t="s">
        <v>29</v>
      </c>
    </row>
    <row r="479" spans="1:2" x14ac:dyDescent="0.25">
      <c r="A479" s="7" t="s">
        <v>499</v>
      </c>
      <c r="B479" s="19" t="s">
        <v>29</v>
      </c>
    </row>
    <row r="480" spans="1:2" x14ac:dyDescent="0.25">
      <c r="A480" s="7" t="s">
        <v>500</v>
      </c>
      <c r="B480" s="18" t="s">
        <v>29</v>
      </c>
    </row>
    <row r="481" spans="1:2" x14ac:dyDescent="0.25">
      <c r="A481" s="7" t="s">
        <v>501</v>
      </c>
      <c r="B481" s="19" t="s">
        <v>29</v>
      </c>
    </row>
    <row r="482" spans="1:2" x14ac:dyDescent="0.25">
      <c r="A482" s="7" t="s">
        <v>502</v>
      </c>
      <c r="B482" s="18" t="s">
        <v>29</v>
      </c>
    </row>
    <row r="483" spans="1:2" x14ac:dyDescent="0.25">
      <c r="A483" s="7" t="s">
        <v>503</v>
      </c>
      <c r="B483" s="19" t="s">
        <v>29</v>
      </c>
    </row>
    <row r="484" spans="1:2" x14ac:dyDescent="0.25">
      <c r="A484" s="7" t="s">
        <v>504</v>
      </c>
      <c r="B484" s="18" t="s">
        <v>29</v>
      </c>
    </row>
    <row r="485" spans="1:2" x14ac:dyDescent="0.25">
      <c r="A485" s="7" t="s">
        <v>505</v>
      </c>
      <c r="B485" s="19" t="s">
        <v>29</v>
      </c>
    </row>
    <row r="486" spans="1:2" x14ac:dyDescent="0.25">
      <c r="A486" s="7" t="s">
        <v>506</v>
      </c>
      <c r="B486" s="18" t="s">
        <v>29</v>
      </c>
    </row>
    <row r="487" spans="1:2" x14ac:dyDescent="0.25">
      <c r="A487" s="7" t="s">
        <v>507</v>
      </c>
      <c r="B487" s="19" t="s">
        <v>29</v>
      </c>
    </row>
    <row r="488" spans="1:2" x14ac:dyDescent="0.25">
      <c r="A488" s="7" t="s">
        <v>508</v>
      </c>
      <c r="B488" s="18" t="s">
        <v>29</v>
      </c>
    </row>
    <row r="489" spans="1:2" x14ac:dyDescent="0.25">
      <c r="A489" s="7" t="s">
        <v>509</v>
      </c>
      <c r="B489" s="19" t="s">
        <v>29</v>
      </c>
    </row>
    <row r="490" spans="1:2" x14ac:dyDescent="0.25">
      <c r="A490" s="7" t="s">
        <v>510</v>
      </c>
      <c r="B490" s="18" t="s">
        <v>29</v>
      </c>
    </row>
    <row r="491" spans="1:2" x14ac:dyDescent="0.25">
      <c r="A491" s="7" t="s">
        <v>511</v>
      </c>
      <c r="B491" s="19" t="s">
        <v>29</v>
      </c>
    </row>
    <row r="492" spans="1:2" x14ac:dyDescent="0.25">
      <c r="A492" s="7" t="s">
        <v>512</v>
      </c>
      <c r="B492" s="18" t="s">
        <v>29</v>
      </c>
    </row>
    <row r="493" spans="1:2" x14ac:dyDescent="0.25">
      <c r="A493" s="7" t="s">
        <v>513</v>
      </c>
      <c r="B493" s="19" t="s">
        <v>29</v>
      </c>
    </row>
    <row r="494" spans="1:2" x14ac:dyDescent="0.25">
      <c r="A494" s="7" t="s">
        <v>514</v>
      </c>
      <c r="B494" s="18" t="s">
        <v>29</v>
      </c>
    </row>
    <row r="495" spans="1:2" x14ac:dyDescent="0.25">
      <c r="A495" s="7" t="s">
        <v>515</v>
      </c>
      <c r="B495" s="19" t="s">
        <v>29</v>
      </c>
    </row>
    <row r="496" spans="1:2" x14ac:dyDescent="0.25">
      <c r="A496" s="7" t="s">
        <v>516</v>
      </c>
      <c r="B496" s="18" t="s">
        <v>29</v>
      </c>
    </row>
    <row r="497" spans="1:2" x14ac:dyDescent="0.25">
      <c r="A497" s="7" t="s">
        <v>517</v>
      </c>
      <c r="B497" s="19" t="s">
        <v>29</v>
      </c>
    </row>
    <row r="498" spans="1:2" x14ac:dyDescent="0.25">
      <c r="A498" s="7" t="s">
        <v>518</v>
      </c>
      <c r="B498" s="18" t="s">
        <v>29</v>
      </c>
    </row>
    <row r="499" spans="1:2" x14ac:dyDescent="0.25">
      <c r="A499" s="7" t="s">
        <v>519</v>
      </c>
      <c r="B499" s="19" t="s">
        <v>29</v>
      </c>
    </row>
    <row r="500" spans="1:2" x14ac:dyDescent="0.25">
      <c r="A500" s="7" t="s">
        <v>520</v>
      </c>
      <c r="B500" s="18" t="s">
        <v>29</v>
      </c>
    </row>
    <row r="501" spans="1:2" x14ac:dyDescent="0.25">
      <c r="A501" s="7" t="s">
        <v>521</v>
      </c>
      <c r="B501" s="19" t="s">
        <v>29</v>
      </c>
    </row>
    <row r="502" spans="1:2" x14ac:dyDescent="0.25">
      <c r="A502" s="7" t="s">
        <v>522</v>
      </c>
      <c r="B502" s="18" t="s">
        <v>29</v>
      </c>
    </row>
    <row r="503" spans="1:2" x14ac:dyDescent="0.25">
      <c r="A503" s="7" t="s">
        <v>523</v>
      </c>
      <c r="B503" s="19" t="s">
        <v>29</v>
      </c>
    </row>
    <row r="504" spans="1:2" x14ac:dyDescent="0.25">
      <c r="A504" s="7" t="s">
        <v>524</v>
      </c>
      <c r="B504" s="18" t="s">
        <v>29</v>
      </c>
    </row>
    <row r="505" spans="1:2" x14ac:dyDescent="0.25">
      <c r="A505" s="7" t="s">
        <v>525</v>
      </c>
      <c r="B505" s="19" t="s">
        <v>29</v>
      </c>
    </row>
    <row r="506" spans="1:2" x14ac:dyDescent="0.25">
      <c r="A506" s="7" t="s">
        <v>526</v>
      </c>
      <c r="B506" s="18" t="s">
        <v>29</v>
      </c>
    </row>
    <row r="507" spans="1:2" x14ac:dyDescent="0.25">
      <c r="A507" s="7" t="s">
        <v>527</v>
      </c>
      <c r="B507" s="19" t="s">
        <v>29</v>
      </c>
    </row>
    <row r="508" spans="1:2" x14ac:dyDescent="0.25">
      <c r="A508" s="7" t="s">
        <v>528</v>
      </c>
      <c r="B508" s="18" t="s">
        <v>29</v>
      </c>
    </row>
    <row r="509" spans="1:2" x14ac:dyDescent="0.25">
      <c r="A509" s="7" t="s">
        <v>529</v>
      </c>
      <c r="B509" s="19" t="s">
        <v>29</v>
      </c>
    </row>
    <row r="510" spans="1:2" x14ac:dyDescent="0.25">
      <c r="A510" s="7" t="s">
        <v>530</v>
      </c>
      <c r="B510" s="18" t="s">
        <v>29</v>
      </c>
    </row>
    <row r="511" spans="1:2" x14ac:dyDescent="0.25">
      <c r="A511" s="7" t="s">
        <v>531</v>
      </c>
      <c r="B511" s="19" t="s">
        <v>29</v>
      </c>
    </row>
    <row r="512" spans="1:2" x14ac:dyDescent="0.25">
      <c r="A512" s="7" t="s">
        <v>532</v>
      </c>
      <c r="B512" s="18" t="s">
        <v>29</v>
      </c>
    </row>
    <row r="513" spans="1:2" x14ac:dyDescent="0.25">
      <c r="A513" s="7" t="s">
        <v>533</v>
      </c>
      <c r="B513" s="19" t="s">
        <v>29</v>
      </c>
    </row>
    <row r="514" spans="1:2" x14ac:dyDescent="0.25">
      <c r="A514" s="7" t="s">
        <v>534</v>
      </c>
      <c r="B514" s="18" t="s">
        <v>29</v>
      </c>
    </row>
    <row r="515" spans="1:2" x14ac:dyDescent="0.25">
      <c r="A515" s="7" t="s">
        <v>535</v>
      </c>
      <c r="B515" s="19" t="s">
        <v>29</v>
      </c>
    </row>
    <row r="516" spans="1:2" x14ac:dyDescent="0.25">
      <c r="A516" s="7" t="s">
        <v>536</v>
      </c>
      <c r="B516" s="18" t="s">
        <v>29</v>
      </c>
    </row>
    <row r="517" spans="1:2" x14ac:dyDescent="0.25">
      <c r="A517" s="7" t="s">
        <v>537</v>
      </c>
      <c r="B517" s="19" t="s">
        <v>29</v>
      </c>
    </row>
    <row r="518" spans="1:2" x14ac:dyDescent="0.25">
      <c r="A518" s="7" t="s">
        <v>538</v>
      </c>
      <c r="B518" s="18" t="s">
        <v>29</v>
      </c>
    </row>
    <row r="519" spans="1:2" x14ac:dyDescent="0.25">
      <c r="A519" s="7" t="s">
        <v>539</v>
      </c>
      <c r="B519" s="19" t="s">
        <v>29</v>
      </c>
    </row>
    <row r="520" spans="1:2" x14ac:dyDescent="0.25">
      <c r="A520" s="7" t="s">
        <v>540</v>
      </c>
      <c r="B520" s="18" t="s">
        <v>29</v>
      </c>
    </row>
    <row r="521" spans="1:2" x14ac:dyDescent="0.25">
      <c r="A521" s="7" t="s">
        <v>541</v>
      </c>
      <c r="B521" s="19" t="s">
        <v>29</v>
      </c>
    </row>
    <row r="522" spans="1:2" x14ac:dyDescent="0.25">
      <c r="A522" s="7" t="s">
        <v>542</v>
      </c>
      <c r="B522" s="18" t="s">
        <v>29</v>
      </c>
    </row>
    <row r="523" spans="1:2" x14ac:dyDescent="0.25">
      <c r="A523" s="7" t="s">
        <v>543</v>
      </c>
      <c r="B523" s="19" t="s">
        <v>29</v>
      </c>
    </row>
    <row r="524" spans="1:2" x14ac:dyDescent="0.25">
      <c r="A524" s="7" t="s">
        <v>544</v>
      </c>
      <c r="B524" s="18" t="s">
        <v>29</v>
      </c>
    </row>
    <row r="525" spans="1:2" x14ac:dyDescent="0.25">
      <c r="A525" s="7" t="s">
        <v>545</v>
      </c>
      <c r="B525" s="19" t="s">
        <v>29</v>
      </c>
    </row>
    <row r="526" spans="1:2" x14ac:dyDescent="0.25">
      <c r="A526" s="7" t="s">
        <v>546</v>
      </c>
      <c r="B526" s="18" t="s">
        <v>29</v>
      </c>
    </row>
    <row r="527" spans="1:2" x14ac:dyDescent="0.25">
      <c r="A527" s="7" t="s">
        <v>547</v>
      </c>
      <c r="B527" s="19" t="s">
        <v>29</v>
      </c>
    </row>
    <row r="528" spans="1:2" x14ac:dyDescent="0.25">
      <c r="A528" s="7" t="s">
        <v>548</v>
      </c>
      <c r="B528" s="18" t="s">
        <v>29</v>
      </c>
    </row>
    <row r="529" spans="1:2" x14ac:dyDescent="0.25">
      <c r="A529" s="7" t="s">
        <v>549</v>
      </c>
      <c r="B529" s="19" t="s">
        <v>29</v>
      </c>
    </row>
    <row r="530" spans="1:2" x14ac:dyDescent="0.25">
      <c r="A530" s="7" t="s">
        <v>550</v>
      </c>
      <c r="B530" s="18" t="s"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EFF9-0131-4777-B6C6-B1D87DCDFD04}">
  <dimension ref="A1:I518"/>
  <sheetViews>
    <sheetView tabSelected="1" zoomScale="200" zoomScaleNormal="200" workbookViewId="0">
      <pane xSplit="1" ySplit="1" topLeftCell="B2" activePane="bottomRight" state="frozen"/>
      <selection pane="topRight"/>
      <selection pane="bottomLeft"/>
      <selection pane="bottomRight" activeCell="I3" sqref="I3"/>
    </sheetView>
  </sheetViews>
  <sheetFormatPr defaultRowHeight="11.45" customHeight="1" x14ac:dyDescent="0.25"/>
  <cols>
    <col min="1" max="16384" width="9.140625" style="20"/>
  </cols>
  <sheetData>
    <row r="1" spans="1:9" ht="18.75" customHeight="1" x14ac:dyDescent="0.25">
      <c r="A1" s="20" t="s">
        <v>555</v>
      </c>
      <c r="B1" s="20" t="s">
        <v>567</v>
      </c>
      <c r="C1" s="20" t="s">
        <v>564</v>
      </c>
      <c r="D1" s="20" t="s">
        <v>565</v>
      </c>
      <c r="E1" s="20" t="s">
        <v>566</v>
      </c>
      <c r="F1" s="20" t="s">
        <v>570</v>
      </c>
    </row>
    <row r="2" spans="1:9" ht="15" x14ac:dyDescent="0.25">
      <c r="A2" s="20" t="s">
        <v>33</v>
      </c>
      <c r="B2" s="23">
        <v>1</v>
      </c>
      <c r="C2" s="20">
        <v>1592</v>
      </c>
      <c r="F2" s="20">
        <f>VLOOKUP(B2,H:I,2)</f>
        <v>1.0308156878705115</v>
      </c>
    </row>
    <row r="3" spans="1:9" ht="15" x14ac:dyDescent="0.25">
      <c r="A3" s="20" t="s">
        <v>34</v>
      </c>
      <c r="B3" s="20">
        <v>2</v>
      </c>
      <c r="C3" s="20">
        <v>1629</v>
      </c>
      <c r="F3" s="20">
        <f t="shared" ref="F3:F66" si="0">VLOOKUP(B3,H:I,2)</f>
        <v>1.0525023654869052</v>
      </c>
    </row>
    <row r="4" spans="1:9" ht="15" x14ac:dyDescent="0.25">
      <c r="A4" s="20" t="s">
        <v>35</v>
      </c>
      <c r="B4" s="20">
        <v>3</v>
      </c>
      <c r="C4" s="20">
        <v>1642</v>
      </c>
      <c r="F4" s="20">
        <f t="shared" si="0"/>
        <v>1.0359666100518052</v>
      </c>
    </row>
    <row r="5" spans="1:9" ht="15" x14ac:dyDescent="0.25">
      <c r="A5" s="20" t="s">
        <v>36</v>
      </c>
      <c r="B5" s="20">
        <v>4</v>
      </c>
      <c r="C5" s="20">
        <v>1621</v>
      </c>
      <c r="F5" s="20">
        <f t="shared" si="0"/>
        <v>1.0076395230024171</v>
      </c>
    </row>
    <row r="6" spans="1:9" ht="15" x14ac:dyDescent="0.25">
      <c r="A6" s="20" t="s">
        <v>37</v>
      </c>
      <c r="B6" s="20">
        <v>5</v>
      </c>
      <c r="C6" s="20">
        <v>1616</v>
      </c>
      <c r="F6" s="20">
        <f t="shared" si="0"/>
        <v>0.98293602451238948</v>
      </c>
      <c r="G6" s="23"/>
    </row>
    <row r="7" spans="1:9" ht="15" x14ac:dyDescent="0.25">
      <c r="A7" s="20" t="s">
        <v>38</v>
      </c>
      <c r="B7" s="20">
        <v>6</v>
      </c>
      <c r="C7" s="20">
        <v>1620</v>
      </c>
      <c r="F7" s="20">
        <f t="shared" si="0"/>
        <v>0.97766104136140675</v>
      </c>
    </row>
    <row r="8" spans="1:9" ht="15" x14ac:dyDescent="0.25">
      <c r="A8" s="20" t="s">
        <v>39</v>
      </c>
      <c r="B8" s="20">
        <v>7</v>
      </c>
      <c r="C8" s="20">
        <v>1612</v>
      </c>
      <c r="D8" s="20">
        <f>((C2/2)+(SUM(C3:C13))+(C14/2))/12</f>
        <v>1667.7916666666667</v>
      </c>
      <c r="E8" s="20">
        <f>C8/D8</f>
        <v>0.96654758038324129</v>
      </c>
      <c r="F8" s="20">
        <f t="shared" si="0"/>
        <v>0.97134325250211828</v>
      </c>
    </row>
    <row r="9" spans="1:9" ht="15" x14ac:dyDescent="0.25">
      <c r="A9" s="20" t="s">
        <v>40</v>
      </c>
      <c r="B9" s="20">
        <v>8</v>
      </c>
      <c r="C9" s="20">
        <v>1616</v>
      </c>
      <c r="D9" s="20">
        <f t="shared" ref="D9:D72" si="1">((C3/2)+(SUM(C4:C14))+(C15/2))/12</f>
        <v>1685.4583333333333</v>
      </c>
      <c r="E9" s="20">
        <f t="shared" ref="E9:E72" si="2">C9/D9</f>
        <v>0.95878964673308453</v>
      </c>
      <c r="F9" s="20">
        <f t="shared" si="0"/>
        <v>0.90870629699566707</v>
      </c>
      <c r="H9" t="s">
        <v>568</v>
      </c>
      <c r="I9" s="20" t="s">
        <v>569</v>
      </c>
    </row>
    <row r="10" spans="1:9" ht="15" x14ac:dyDescent="0.25">
      <c r="A10" s="20" t="s">
        <v>41</v>
      </c>
      <c r="B10" s="20">
        <v>9</v>
      </c>
      <c r="C10" s="20">
        <v>1654</v>
      </c>
      <c r="D10" s="20">
        <f t="shared" si="1"/>
        <v>1698.875</v>
      </c>
      <c r="E10" s="20">
        <f t="shared" si="2"/>
        <v>0.97358546096681631</v>
      </c>
      <c r="F10" s="20">
        <f t="shared" si="0"/>
        <v>0.9650611124234435</v>
      </c>
      <c r="H10" s="24">
        <v>1</v>
      </c>
      <c r="I10" s="23">
        <v>1.0308156878705115</v>
      </c>
    </row>
    <row r="11" spans="1:9" ht="15" x14ac:dyDescent="0.25">
      <c r="A11" s="20" t="s">
        <v>42</v>
      </c>
      <c r="B11" s="20">
        <v>10</v>
      </c>
      <c r="C11" s="20">
        <v>1722</v>
      </c>
      <c r="D11" s="20">
        <f t="shared" si="1"/>
        <v>1709.125</v>
      </c>
      <c r="E11" s="20">
        <f t="shared" si="2"/>
        <v>1.0075330944196592</v>
      </c>
      <c r="F11" s="20">
        <f t="shared" si="0"/>
        <v>1.0414157177609467</v>
      </c>
      <c r="H11">
        <v>2</v>
      </c>
      <c r="I11" s="20">
        <v>1.0525023654869052</v>
      </c>
    </row>
    <row r="12" spans="1:9" ht="15" x14ac:dyDescent="0.25">
      <c r="A12" s="20" t="s">
        <v>43</v>
      </c>
      <c r="B12" s="20">
        <v>11</v>
      </c>
      <c r="C12" s="20">
        <v>1775</v>
      </c>
      <c r="D12" s="20">
        <f t="shared" si="1"/>
        <v>1718.2916666666667</v>
      </c>
      <c r="E12" s="20">
        <f t="shared" si="2"/>
        <v>1.0330027401246393</v>
      </c>
      <c r="F12" s="20">
        <f t="shared" si="0"/>
        <v>1.0296369818061195</v>
      </c>
      <c r="H12">
        <v>3</v>
      </c>
      <c r="I12" s="20">
        <v>1.0359666100518052</v>
      </c>
    </row>
    <row r="13" spans="1:9" ht="15" x14ac:dyDescent="0.25">
      <c r="A13" s="20" t="s">
        <v>44</v>
      </c>
      <c r="B13" s="20">
        <v>12</v>
      </c>
      <c r="C13" s="20">
        <v>1799</v>
      </c>
      <c r="D13" s="20">
        <f t="shared" si="1"/>
        <v>1726.2083333333333</v>
      </c>
      <c r="E13" s="20">
        <f t="shared" si="2"/>
        <v>1.0421685292910763</v>
      </c>
      <c r="F13" s="20">
        <f t="shared" si="0"/>
        <v>0.9991060385398669</v>
      </c>
      <c r="H13">
        <v>4</v>
      </c>
      <c r="I13" s="20">
        <v>1.0076395230024171</v>
      </c>
    </row>
    <row r="14" spans="1:9" ht="15" x14ac:dyDescent="0.25">
      <c r="A14" s="20" t="s">
        <v>45</v>
      </c>
      <c r="B14" s="20">
        <v>1</v>
      </c>
      <c r="C14" s="20">
        <v>1823</v>
      </c>
      <c r="D14" s="20">
        <f t="shared" si="1"/>
        <v>1733.6666666666667</v>
      </c>
      <c r="E14" s="20">
        <f t="shared" si="2"/>
        <v>1.0515285522014997</v>
      </c>
      <c r="F14" s="20">
        <f t="shared" si="0"/>
        <v>1.0308156878705115</v>
      </c>
      <c r="H14">
        <v>5</v>
      </c>
      <c r="I14" s="20">
        <v>0.98293602451238948</v>
      </c>
    </row>
    <row r="15" spans="1:9" ht="15" x14ac:dyDescent="0.25">
      <c r="A15" s="20" t="s">
        <v>46</v>
      </c>
      <c r="B15" s="20">
        <v>2</v>
      </c>
      <c r="C15" s="20">
        <v>1822</v>
      </c>
      <c r="D15" s="20">
        <f t="shared" si="1"/>
        <v>1740.8333333333333</v>
      </c>
      <c r="E15" s="20">
        <f t="shared" si="2"/>
        <v>1.0466251795117281</v>
      </c>
      <c r="F15" s="20">
        <f t="shared" si="0"/>
        <v>1.0525023654869052</v>
      </c>
      <c r="H15">
        <v>6</v>
      </c>
      <c r="I15" s="20">
        <v>0.97766104136140675</v>
      </c>
    </row>
    <row r="16" spans="1:9" ht="15" x14ac:dyDescent="0.25">
      <c r="A16" s="20" t="s">
        <v>47</v>
      </c>
      <c r="B16" s="20">
        <v>3</v>
      </c>
      <c r="C16" s="20">
        <v>1771</v>
      </c>
      <c r="D16" s="20">
        <f t="shared" si="1"/>
        <v>1747.0416666666667</v>
      </c>
      <c r="E16" s="20">
        <f t="shared" si="2"/>
        <v>1.0137136588041689</v>
      </c>
      <c r="F16" s="20">
        <f t="shared" si="0"/>
        <v>1.0359666100518052</v>
      </c>
      <c r="H16">
        <v>7</v>
      </c>
      <c r="I16" s="20">
        <v>0.97134325250211828</v>
      </c>
    </row>
    <row r="17" spans="1:9" ht="15" x14ac:dyDescent="0.25">
      <c r="A17" s="20" t="s">
        <v>48</v>
      </c>
      <c r="B17" s="20">
        <v>4</v>
      </c>
      <c r="C17" s="20">
        <v>1738</v>
      </c>
      <c r="D17" s="20">
        <f t="shared" si="1"/>
        <v>1751.8333333333333</v>
      </c>
      <c r="E17" s="20">
        <f t="shared" si="2"/>
        <v>0.99210351060793456</v>
      </c>
      <c r="F17" s="20">
        <f t="shared" si="0"/>
        <v>1.0076395230024171</v>
      </c>
      <c r="H17">
        <v>8</v>
      </c>
      <c r="I17" s="20">
        <v>0.90870629699566707</v>
      </c>
    </row>
    <row r="18" spans="1:9" ht="15" x14ac:dyDescent="0.25">
      <c r="A18" s="20" t="s">
        <v>49</v>
      </c>
      <c r="B18" s="20">
        <v>5</v>
      </c>
      <c r="C18" s="20">
        <v>1719</v>
      </c>
      <c r="D18" s="20">
        <f t="shared" si="1"/>
        <v>1754.6666666666667</v>
      </c>
      <c r="E18" s="20">
        <f t="shared" si="2"/>
        <v>0.9796732522796352</v>
      </c>
      <c r="F18" s="20">
        <f t="shared" si="0"/>
        <v>0.98293602451238948</v>
      </c>
      <c r="H18">
        <v>9</v>
      </c>
      <c r="I18" s="20">
        <v>0.9650611124234435</v>
      </c>
    </row>
    <row r="19" spans="1:9" ht="15" x14ac:dyDescent="0.25">
      <c r="A19" s="20" t="s">
        <v>50</v>
      </c>
      <c r="B19" s="20">
        <v>6</v>
      </c>
      <c r="C19" s="20">
        <v>1707</v>
      </c>
      <c r="D19" s="20">
        <f t="shared" si="1"/>
        <v>1756.3333333333333</v>
      </c>
      <c r="E19" s="20">
        <f t="shared" si="2"/>
        <v>0.97191117859176324</v>
      </c>
      <c r="F19" s="20">
        <f t="shared" si="0"/>
        <v>0.97766104136140675</v>
      </c>
      <c r="H19">
        <v>10</v>
      </c>
      <c r="I19" s="20">
        <v>1.0414157177609467</v>
      </c>
    </row>
    <row r="20" spans="1:9" ht="15" x14ac:dyDescent="0.25">
      <c r="A20" s="20" t="s">
        <v>51</v>
      </c>
      <c r="B20" s="20">
        <v>7</v>
      </c>
      <c r="C20" s="20">
        <v>1704</v>
      </c>
      <c r="D20" s="20">
        <f t="shared" si="1"/>
        <v>1757.8333333333333</v>
      </c>
      <c r="E20" s="20">
        <f t="shared" si="2"/>
        <v>0.96937517777567084</v>
      </c>
      <c r="F20" s="20">
        <f t="shared" si="0"/>
        <v>0.97134325250211828</v>
      </c>
      <c r="H20">
        <v>11</v>
      </c>
      <c r="I20" s="20">
        <v>1.0296369818061195</v>
      </c>
    </row>
    <row r="21" spans="1:9" ht="15" x14ac:dyDescent="0.25">
      <c r="A21" s="20" t="s">
        <v>52</v>
      </c>
      <c r="B21" s="20">
        <v>8</v>
      </c>
      <c r="C21" s="20">
        <v>1696</v>
      </c>
      <c r="D21" s="20">
        <f t="shared" si="1"/>
        <v>1759.5416666666667</v>
      </c>
      <c r="E21" s="20">
        <f t="shared" si="2"/>
        <v>0.96388737597385676</v>
      </c>
      <c r="F21" s="20">
        <f t="shared" si="0"/>
        <v>0.90870629699566707</v>
      </c>
      <c r="H21">
        <v>12</v>
      </c>
      <c r="I21" s="20">
        <v>0.9991060385398669</v>
      </c>
    </row>
    <row r="22" spans="1:9" ht="15" x14ac:dyDescent="0.25">
      <c r="A22" s="20" t="s">
        <v>53</v>
      </c>
      <c r="B22" s="20">
        <v>9</v>
      </c>
      <c r="C22" s="20">
        <v>1723</v>
      </c>
      <c r="D22" s="20">
        <f t="shared" si="1"/>
        <v>1762.125</v>
      </c>
      <c r="E22" s="20">
        <f t="shared" si="2"/>
        <v>0.97779669433212746</v>
      </c>
      <c r="F22" s="20">
        <f t="shared" si="0"/>
        <v>0.9650611124234435</v>
      </c>
      <c r="H22"/>
    </row>
    <row r="23" spans="1:9" ht="15" x14ac:dyDescent="0.25">
      <c r="A23" s="20" t="s">
        <v>54</v>
      </c>
      <c r="B23" s="20">
        <v>10</v>
      </c>
      <c r="C23" s="20">
        <v>1768</v>
      </c>
      <c r="D23" s="20">
        <f t="shared" si="1"/>
        <v>1765.1666666666667</v>
      </c>
      <c r="E23" s="20">
        <f t="shared" si="2"/>
        <v>1.001605136436597</v>
      </c>
      <c r="F23" s="20">
        <f t="shared" si="0"/>
        <v>1.0414157177609467</v>
      </c>
      <c r="H23"/>
    </row>
    <row r="24" spans="1:9" ht="15" x14ac:dyDescent="0.25">
      <c r="A24" s="20" t="s">
        <v>55</v>
      </c>
      <c r="B24" s="20">
        <v>11</v>
      </c>
      <c r="C24" s="20">
        <v>1797</v>
      </c>
      <c r="D24" s="20">
        <f t="shared" si="1"/>
        <v>1768.2916666666667</v>
      </c>
      <c r="E24" s="20">
        <f t="shared" si="2"/>
        <v>1.0162350668017626</v>
      </c>
      <c r="F24" s="20">
        <f t="shared" si="0"/>
        <v>1.0296369818061195</v>
      </c>
      <c r="H24"/>
    </row>
    <row r="25" spans="1:9" ht="15" x14ac:dyDescent="0.25">
      <c r="A25" s="20" t="s">
        <v>56</v>
      </c>
      <c r="B25" s="20">
        <v>12</v>
      </c>
      <c r="C25" s="20">
        <v>1817</v>
      </c>
      <c r="D25" s="20">
        <f t="shared" si="1"/>
        <v>1773.5416666666667</v>
      </c>
      <c r="E25" s="20">
        <f t="shared" si="2"/>
        <v>1.024503700223188</v>
      </c>
      <c r="F25" s="20">
        <f t="shared" si="0"/>
        <v>0.9991060385398669</v>
      </c>
      <c r="H25"/>
    </row>
    <row r="26" spans="1:9" ht="15" x14ac:dyDescent="0.25">
      <c r="A26" s="20" t="s">
        <v>57</v>
      </c>
      <c r="B26" s="20">
        <v>1</v>
      </c>
      <c r="C26" s="20">
        <v>1841</v>
      </c>
      <c r="D26" s="20">
        <f t="shared" si="1"/>
        <v>1781.875</v>
      </c>
      <c r="E26" s="20">
        <f t="shared" si="2"/>
        <v>1.0331813398807437</v>
      </c>
      <c r="F26" s="20">
        <f t="shared" si="0"/>
        <v>1.0308156878705115</v>
      </c>
      <c r="H26"/>
    </row>
    <row r="27" spans="1:9" ht="15" x14ac:dyDescent="0.25">
      <c r="A27" s="20" t="s">
        <v>58</v>
      </c>
      <c r="B27" s="20">
        <v>2</v>
      </c>
      <c r="C27" s="20">
        <v>1845</v>
      </c>
      <c r="D27" s="20">
        <f t="shared" si="1"/>
        <v>1792.0833333333333</v>
      </c>
      <c r="E27" s="20">
        <f t="shared" si="2"/>
        <v>1.0295280167402929</v>
      </c>
      <c r="F27" s="20">
        <f t="shared" si="0"/>
        <v>1.0525023654869052</v>
      </c>
      <c r="H27"/>
    </row>
    <row r="28" spans="1:9" ht="15" x14ac:dyDescent="0.25">
      <c r="A28" s="20" t="s">
        <v>59</v>
      </c>
      <c r="B28" s="20">
        <v>3</v>
      </c>
      <c r="C28" s="20">
        <v>1810</v>
      </c>
      <c r="D28" s="20">
        <f t="shared" si="1"/>
        <v>1803.7916666666667</v>
      </c>
      <c r="E28" s="20">
        <f t="shared" si="2"/>
        <v>1.003441823935691</v>
      </c>
      <c r="F28" s="20">
        <f t="shared" si="0"/>
        <v>1.0359666100518052</v>
      </c>
      <c r="H28"/>
    </row>
    <row r="29" spans="1:9" ht="15" x14ac:dyDescent="0.25">
      <c r="A29" s="20" t="s">
        <v>60</v>
      </c>
      <c r="B29" s="20">
        <v>4</v>
      </c>
      <c r="C29" s="20">
        <v>1772</v>
      </c>
      <c r="D29" s="20">
        <f t="shared" si="1"/>
        <v>1817.25</v>
      </c>
      <c r="E29" s="20">
        <f t="shared" si="2"/>
        <v>0.97509973861604071</v>
      </c>
      <c r="F29" s="20">
        <f t="shared" si="0"/>
        <v>1.0076395230024171</v>
      </c>
      <c r="H29"/>
    </row>
    <row r="30" spans="1:9" ht="15" x14ac:dyDescent="0.25">
      <c r="A30" s="20" t="s">
        <v>61</v>
      </c>
      <c r="B30" s="20">
        <v>5</v>
      </c>
      <c r="C30" s="20">
        <v>1760</v>
      </c>
      <c r="D30" s="20">
        <f t="shared" si="1"/>
        <v>1831.7916666666667</v>
      </c>
      <c r="E30" s="20">
        <f t="shared" si="2"/>
        <v>0.96080795214157355</v>
      </c>
      <c r="F30" s="20">
        <f t="shared" si="0"/>
        <v>0.98293602451238948</v>
      </c>
      <c r="H30"/>
    </row>
    <row r="31" spans="1:9" ht="15" x14ac:dyDescent="0.25">
      <c r="A31" s="20" t="s">
        <v>62</v>
      </c>
      <c r="B31" s="20">
        <v>6</v>
      </c>
      <c r="C31" s="20">
        <v>1792</v>
      </c>
      <c r="D31" s="20">
        <f t="shared" si="1"/>
        <v>1846.1666666666667</v>
      </c>
      <c r="E31" s="20">
        <f t="shared" si="2"/>
        <v>0.97065992597273631</v>
      </c>
      <c r="F31" s="20">
        <f t="shared" si="0"/>
        <v>0.97766104136140675</v>
      </c>
      <c r="H31"/>
    </row>
    <row r="32" spans="1:9" ht="15" x14ac:dyDescent="0.25">
      <c r="A32" s="20" t="s">
        <v>63</v>
      </c>
      <c r="B32" s="20">
        <v>7</v>
      </c>
      <c r="C32" s="20">
        <v>1819</v>
      </c>
      <c r="D32" s="20">
        <f t="shared" si="1"/>
        <v>1860</v>
      </c>
      <c r="E32" s="20">
        <f t="shared" si="2"/>
        <v>0.97795698924731178</v>
      </c>
      <c r="F32" s="20">
        <f t="shared" si="0"/>
        <v>0.97134325250211828</v>
      </c>
    </row>
    <row r="33" spans="1:6" ht="15" x14ac:dyDescent="0.25">
      <c r="A33" s="20" t="s">
        <v>64</v>
      </c>
      <c r="B33" s="20">
        <v>8</v>
      </c>
      <c r="C33" s="20">
        <v>1826</v>
      </c>
      <c r="D33" s="20">
        <f t="shared" si="1"/>
        <v>1874.2916666666667</v>
      </c>
      <c r="E33" s="20">
        <f t="shared" si="2"/>
        <v>0.97423471089078095</v>
      </c>
      <c r="F33" s="20">
        <f t="shared" si="0"/>
        <v>0.90870629699566707</v>
      </c>
    </row>
    <row r="34" spans="1:6" ht="15" x14ac:dyDescent="0.25">
      <c r="A34" s="20" t="s">
        <v>65</v>
      </c>
      <c r="B34" s="20">
        <v>9</v>
      </c>
      <c r="C34" s="20">
        <v>1874</v>
      </c>
      <c r="D34" s="20">
        <f t="shared" si="1"/>
        <v>1889.9166666666667</v>
      </c>
      <c r="E34" s="20">
        <f t="shared" si="2"/>
        <v>0.99157811190969614</v>
      </c>
      <c r="F34" s="20">
        <f t="shared" si="0"/>
        <v>0.9650611124234435</v>
      </c>
    </row>
    <row r="35" spans="1:6" ht="15" x14ac:dyDescent="0.25">
      <c r="A35" s="20" t="s">
        <v>66</v>
      </c>
      <c r="B35" s="20">
        <v>10</v>
      </c>
      <c r="C35" s="20">
        <v>1940</v>
      </c>
      <c r="D35" s="20">
        <f t="shared" si="1"/>
        <v>1906.625</v>
      </c>
      <c r="E35" s="20">
        <f t="shared" si="2"/>
        <v>1.0175047531633121</v>
      </c>
      <c r="F35" s="20">
        <f t="shared" si="0"/>
        <v>1.0414157177609467</v>
      </c>
    </row>
    <row r="36" spans="1:6" ht="15" x14ac:dyDescent="0.25">
      <c r="A36" s="20" t="s">
        <v>67</v>
      </c>
      <c r="B36" s="20">
        <v>11</v>
      </c>
      <c r="C36" s="20">
        <v>1974</v>
      </c>
      <c r="D36" s="20">
        <f t="shared" si="1"/>
        <v>1923.875</v>
      </c>
      <c r="E36" s="20">
        <f t="shared" si="2"/>
        <v>1.0260541875121825</v>
      </c>
      <c r="F36" s="20">
        <f t="shared" si="0"/>
        <v>1.0296369818061195</v>
      </c>
    </row>
    <row r="37" spans="1:6" ht="15" x14ac:dyDescent="0.25">
      <c r="A37" s="20" t="s">
        <v>68</v>
      </c>
      <c r="B37" s="20">
        <v>12</v>
      </c>
      <c r="C37" s="20">
        <v>1985</v>
      </c>
      <c r="D37" s="20">
        <f t="shared" si="1"/>
        <v>1939.9583333333333</v>
      </c>
      <c r="E37" s="20">
        <f t="shared" si="2"/>
        <v>1.0232178526171096</v>
      </c>
      <c r="F37" s="20">
        <f t="shared" si="0"/>
        <v>0.9991060385398669</v>
      </c>
    </row>
    <row r="38" spans="1:6" ht="15" x14ac:dyDescent="0.25">
      <c r="A38" s="20" t="s">
        <v>69</v>
      </c>
      <c r="B38" s="20">
        <v>1</v>
      </c>
      <c r="C38" s="20">
        <v>2005</v>
      </c>
      <c r="D38" s="20">
        <f t="shared" si="1"/>
        <v>1954.0416666666667</v>
      </c>
      <c r="E38" s="20">
        <f t="shared" si="2"/>
        <v>1.0260784271915047</v>
      </c>
      <c r="F38" s="20">
        <f t="shared" si="0"/>
        <v>1.0308156878705115</v>
      </c>
    </row>
    <row r="39" spans="1:6" ht="15" x14ac:dyDescent="0.25">
      <c r="A39" s="20" t="s">
        <v>70</v>
      </c>
      <c r="B39" s="20">
        <v>2</v>
      </c>
      <c r="C39" s="20">
        <v>2024</v>
      </c>
      <c r="D39" s="20">
        <f t="shared" si="1"/>
        <v>1968.4583333333333</v>
      </c>
      <c r="E39" s="20">
        <f t="shared" si="2"/>
        <v>1.028215820333171</v>
      </c>
      <c r="F39" s="20">
        <f t="shared" si="0"/>
        <v>1.0525023654869052</v>
      </c>
    </row>
    <row r="40" spans="1:6" ht="15" x14ac:dyDescent="0.25">
      <c r="A40" s="20" t="s">
        <v>71</v>
      </c>
      <c r="B40" s="20">
        <v>3</v>
      </c>
      <c r="C40" s="20">
        <v>2006</v>
      </c>
      <c r="D40" s="20">
        <f t="shared" si="1"/>
        <v>1985.0833333333333</v>
      </c>
      <c r="E40" s="20">
        <f t="shared" si="2"/>
        <v>1.0105369212039796</v>
      </c>
      <c r="F40" s="20">
        <f t="shared" si="0"/>
        <v>1.0359666100518052</v>
      </c>
    </row>
    <row r="41" spans="1:6" ht="15" x14ac:dyDescent="0.25">
      <c r="A41" s="20" t="s">
        <v>72</v>
      </c>
      <c r="B41" s="20">
        <v>4</v>
      </c>
      <c r="C41" s="20">
        <v>1977</v>
      </c>
      <c r="D41" s="20">
        <f t="shared" si="1"/>
        <v>2003.2916666666667</v>
      </c>
      <c r="E41" s="20">
        <f t="shared" si="2"/>
        <v>0.98687576696686696</v>
      </c>
      <c r="F41" s="20">
        <f t="shared" si="0"/>
        <v>1.0076395230024171</v>
      </c>
    </row>
    <row r="42" spans="1:6" ht="15" x14ac:dyDescent="0.25">
      <c r="A42" s="20" t="s">
        <v>73</v>
      </c>
      <c r="B42" s="20">
        <v>5</v>
      </c>
      <c r="C42" s="20">
        <v>1969</v>
      </c>
      <c r="D42" s="20">
        <f t="shared" si="1"/>
        <v>2020.5833333333333</v>
      </c>
      <c r="E42" s="20">
        <f t="shared" si="2"/>
        <v>0.97447106858580446</v>
      </c>
      <c r="F42" s="20">
        <f t="shared" si="0"/>
        <v>0.98293602451238948</v>
      </c>
    </row>
    <row r="43" spans="1:6" ht="15" x14ac:dyDescent="0.25">
      <c r="A43" s="20" t="s">
        <v>74</v>
      </c>
      <c r="B43" s="20">
        <v>6</v>
      </c>
      <c r="C43" s="20">
        <v>1969</v>
      </c>
      <c r="D43" s="20">
        <f t="shared" si="1"/>
        <v>2036.1666666666667</v>
      </c>
      <c r="E43" s="20">
        <f t="shared" si="2"/>
        <v>0.96701317835802569</v>
      </c>
      <c r="F43" s="20">
        <f t="shared" si="0"/>
        <v>0.97766104136140675</v>
      </c>
    </row>
    <row r="44" spans="1:6" ht="15" x14ac:dyDescent="0.25">
      <c r="A44" s="20" t="s">
        <v>75</v>
      </c>
      <c r="B44" s="20">
        <v>7</v>
      </c>
      <c r="C44" s="20">
        <v>1980</v>
      </c>
      <c r="D44" s="20">
        <f t="shared" si="1"/>
        <v>2051.2083333333335</v>
      </c>
      <c r="E44" s="20">
        <f t="shared" si="2"/>
        <v>0.96528468991854388</v>
      </c>
      <c r="F44" s="20">
        <f t="shared" si="0"/>
        <v>0.97134325250211828</v>
      </c>
    </row>
    <row r="45" spans="1:6" ht="15" x14ac:dyDescent="0.25">
      <c r="A45" s="20" t="s">
        <v>76</v>
      </c>
      <c r="B45" s="20">
        <v>8</v>
      </c>
      <c r="C45" s="20">
        <v>2011</v>
      </c>
      <c r="D45" s="20">
        <f t="shared" si="1"/>
        <v>2065.875</v>
      </c>
      <c r="E45" s="20">
        <f t="shared" si="2"/>
        <v>0.97343740545773583</v>
      </c>
      <c r="F45" s="20">
        <f t="shared" si="0"/>
        <v>0.90870629699566707</v>
      </c>
    </row>
    <row r="46" spans="1:6" ht="15" x14ac:dyDescent="0.25">
      <c r="A46" s="20" t="s">
        <v>77</v>
      </c>
      <c r="B46" s="20">
        <v>9</v>
      </c>
      <c r="C46" s="20">
        <v>2088</v>
      </c>
      <c r="D46" s="20">
        <f t="shared" si="1"/>
        <v>2080.0416666666665</v>
      </c>
      <c r="E46" s="20">
        <f t="shared" si="2"/>
        <v>1.0038260451513392</v>
      </c>
      <c r="F46" s="20">
        <f t="shared" si="0"/>
        <v>0.9650611124234435</v>
      </c>
    </row>
    <row r="47" spans="1:6" ht="15" x14ac:dyDescent="0.25">
      <c r="A47" s="20" t="s">
        <v>78</v>
      </c>
      <c r="B47" s="20">
        <v>10</v>
      </c>
      <c r="C47" s="20">
        <v>2163</v>
      </c>
      <c r="D47" s="20">
        <f t="shared" si="1"/>
        <v>2093.5</v>
      </c>
      <c r="E47" s="20">
        <f t="shared" si="2"/>
        <v>1.0331979937903033</v>
      </c>
      <c r="F47" s="20">
        <f t="shared" si="0"/>
        <v>1.0414157177609467</v>
      </c>
    </row>
    <row r="48" spans="1:6" ht="15" x14ac:dyDescent="0.25">
      <c r="A48" s="20" t="s">
        <v>79</v>
      </c>
      <c r="B48" s="20">
        <v>11</v>
      </c>
      <c r="C48" s="20">
        <v>2166</v>
      </c>
      <c r="D48" s="20">
        <f t="shared" si="1"/>
        <v>2109</v>
      </c>
      <c r="E48" s="20">
        <f t="shared" si="2"/>
        <v>1.027027027027027</v>
      </c>
      <c r="F48" s="20">
        <f t="shared" si="0"/>
        <v>1.0296369818061195</v>
      </c>
    </row>
    <row r="49" spans="1:6" ht="15" x14ac:dyDescent="0.25">
      <c r="A49" s="20" t="s">
        <v>80</v>
      </c>
      <c r="B49" s="20">
        <v>12</v>
      </c>
      <c r="C49" s="20">
        <v>2167</v>
      </c>
      <c r="D49" s="20">
        <f t="shared" si="1"/>
        <v>2129.4166666666665</v>
      </c>
      <c r="E49" s="20">
        <f t="shared" si="2"/>
        <v>1.0176495910460612</v>
      </c>
      <c r="F49" s="20">
        <f t="shared" si="0"/>
        <v>0.9991060385398669</v>
      </c>
    </row>
    <row r="50" spans="1:6" ht="15" x14ac:dyDescent="0.25">
      <c r="A50" s="20" t="s">
        <v>81</v>
      </c>
      <c r="B50" s="20">
        <v>1</v>
      </c>
      <c r="C50" s="20">
        <v>2184</v>
      </c>
      <c r="D50" s="20">
        <f t="shared" si="1"/>
        <v>2151.75</v>
      </c>
      <c r="E50" s="20">
        <f t="shared" si="2"/>
        <v>1.0149878006273962</v>
      </c>
      <c r="F50" s="20">
        <f t="shared" si="0"/>
        <v>1.0308156878705115</v>
      </c>
    </row>
    <row r="51" spans="1:6" ht="15" x14ac:dyDescent="0.25">
      <c r="A51" s="20" t="s">
        <v>82</v>
      </c>
      <c r="B51" s="20">
        <v>2</v>
      </c>
      <c r="C51" s="20">
        <v>2197</v>
      </c>
      <c r="D51" s="20">
        <f t="shared" si="1"/>
        <v>2173.0833333333335</v>
      </c>
      <c r="E51" s="20">
        <f t="shared" si="2"/>
        <v>1.0110058672393296</v>
      </c>
      <c r="F51" s="20">
        <f t="shared" si="0"/>
        <v>1.0525023654869052</v>
      </c>
    </row>
    <row r="52" spans="1:6" ht="15" x14ac:dyDescent="0.25">
      <c r="A52" s="20" t="s">
        <v>83</v>
      </c>
      <c r="B52" s="20">
        <v>3</v>
      </c>
      <c r="C52" s="20">
        <v>2173</v>
      </c>
      <c r="D52" s="20">
        <f t="shared" si="1"/>
        <v>2191.8333333333335</v>
      </c>
      <c r="E52" s="20">
        <f t="shared" si="2"/>
        <v>0.99140749752870494</v>
      </c>
      <c r="F52" s="20">
        <f t="shared" si="0"/>
        <v>1.0359666100518052</v>
      </c>
    </row>
    <row r="53" spans="1:6" ht="15" x14ac:dyDescent="0.25">
      <c r="A53" s="20" t="s">
        <v>84</v>
      </c>
      <c r="B53" s="20">
        <v>4</v>
      </c>
      <c r="C53" s="20">
        <v>2133</v>
      </c>
      <c r="D53" s="20">
        <f t="shared" si="1"/>
        <v>2205.8333333333335</v>
      </c>
      <c r="E53" s="20">
        <f t="shared" si="2"/>
        <v>0.96698148847752163</v>
      </c>
      <c r="F53" s="20">
        <f t="shared" si="0"/>
        <v>1.0076395230024171</v>
      </c>
    </row>
    <row r="54" spans="1:6" ht="15" x14ac:dyDescent="0.25">
      <c r="A54" s="20" t="s">
        <v>85</v>
      </c>
      <c r="B54" s="20">
        <v>5</v>
      </c>
      <c r="C54" s="20">
        <v>2185</v>
      </c>
      <c r="D54" s="20">
        <f t="shared" si="1"/>
        <v>2217.125</v>
      </c>
      <c r="E54" s="20">
        <f t="shared" si="2"/>
        <v>0.98551051474319218</v>
      </c>
      <c r="F54" s="20">
        <f t="shared" si="0"/>
        <v>0.98293602451238948</v>
      </c>
    </row>
    <row r="55" spans="1:6" ht="15" x14ac:dyDescent="0.25">
      <c r="A55" s="20" t="s">
        <v>86</v>
      </c>
      <c r="B55" s="20">
        <v>6</v>
      </c>
      <c r="C55" s="20">
        <v>2243</v>
      </c>
      <c r="D55" s="20">
        <f t="shared" si="1"/>
        <v>2227.625</v>
      </c>
      <c r="E55" s="20">
        <f t="shared" si="2"/>
        <v>1.006901969586443</v>
      </c>
      <c r="F55" s="20">
        <f t="shared" si="0"/>
        <v>0.97766104136140675</v>
      </c>
    </row>
    <row r="56" spans="1:6" ht="15" x14ac:dyDescent="0.25">
      <c r="A56" s="20" t="s">
        <v>87</v>
      </c>
      <c r="B56" s="20">
        <v>7</v>
      </c>
      <c r="C56" s="20">
        <v>2242</v>
      </c>
      <c r="D56" s="20">
        <f t="shared" si="1"/>
        <v>2237.2916666666665</v>
      </c>
      <c r="E56" s="20">
        <f t="shared" si="2"/>
        <v>1.0021044790017692</v>
      </c>
      <c r="F56" s="20">
        <f t="shared" si="0"/>
        <v>0.97134325250211828</v>
      </c>
    </row>
    <row r="57" spans="1:6" ht="15" x14ac:dyDescent="0.25">
      <c r="A57" s="20" t="s">
        <v>88</v>
      </c>
      <c r="B57" s="20">
        <v>8</v>
      </c>
      <c r="C57" s="20">
        <v>2261</v>
      </c>
      <c r="D57" s="20">
        <f t="shared" si="1"/>
        <v>2246.9583333333335</v>
      </c>
      <c r="E57" s="20">
        <f t="shared" si="2"/>
        <v>1.0062491887180818</v>
      </c>
      <c r="F57" s="20">
        <f t="shared" si="0"/>
        <v>0.90870629699566707</v>
      </c>
    </row>
    <row r="58" spans="1:6" ht="15" x14ac:dyDescent="0.25">
      <c r="A58" s="20" t="s">
        <v>89</v>
      </c>
      <c r="B58" s="20">
        <v>9</v>
      </c>
      <c r="C58" s="20">
        <v>2288</v>
      </c>
      <c r="D58" s="20">
        <f t="shared" si="1"/>
        <v>2256.375</v>
      </c>
      <c r="E58" s="20">
        <f t="shared" si="2"/>
        <v>1.0140158439975624</v>
      </c>
      <c r="F58" s="20">
        <f t="shared" si="0"/>
        <v>0.9650611124234435</v>
      </c>
    </row>
    <row r="59" spans="1:6" ht="15" x14ac:dyDescent="0.25">
      <c r="A59" s="20" t="s">
        <v>90</v>
      </c>
      <c r="B59" s="20">
        <v>10</v>
      </c>
      <c r="C59" s="20">
        <v>2299</v>
      </c>
      <c r="D59" s="20">
        <f t="shared" si="1"/>
        <v>2265.8333333333335</v>
      </c>
      <c r="E59" s="20">
        <f t="shared" si="2"/>
        <v>1.014637734461199</v>
      </c>
      <c r="F59" s="20">
        <f t="shared" si="0"/>
        <v>1.0414157177609467</v>
      </c>
    </row>
    <row r="60" spans="1:6" ht="15" x14ac:dyDescent="0.25">
      <c r="A60" s="20" t="s">
        <v>91</v>
      </c>
      <c r="B60" s="20">
        <v>11</v>
      </c>
      <c r="C60" s="20">
        <v>2301</v>
      </c>
      <c r="D60" s="20">
        <f t="shared" si="1"/>
        <v>2272.5833333333335</v>
      </c>
      <c r="E60" s="20">
        <f t="shared" si="2"/>
        <v>1.0125041252612665</v>
      </c>
      <c r="F60" s="20">
        <f t="shared" si="0"/>
        <v>1.0296369818061195</v>
      </c>
    </row>
    <row r="61" spans="1:6" ht="15" x14ac:dyDescent="0.25">
      <c r="A61" s="20" t="s">
        <v>92</v>
      </c>
      <c r="B61" s="20">
        <v>12</v>
      </c>
      <c r="C61" s="20">
        <v>2284</v>
      </c>
      <c r="D61" s="20">
        <f t="shared" si="1"/>
        <v>2273.5</v>
      </c>
      <c r="E61" s="20">
        <f t="shared" si="2"/>
        <v>1.0046184297338905</v>
      </c>
      <c r="F61" s="20">
        <f t="shared" si="0"/>
        <v>0.9991060385398669</v>
      </c>
    </row>
    <row r="62" spans="1:6" ht="15" x14ac:dyDescent="0.25">
      <c r="A62" s="20" t="s">
        <v>93</v>
      </c>
      <c r="B62" s="20">
        <v>1</v>
      </c>
      <c r="C62" s="20">
        <v>2299</v>
      </c>
      <c r="D62" s="20">
        <f t="shared" si="1"/>
        <v>2272.4166666666665</v>
      </c>
      <c r="E62" s="20">
        <f t="shared" si="2"/>
        <v>1.0116982654296087</v>
      </c>
      <c r="F62" s="20">
        <f t="shared" si="0"/>
        <v>1.0308156878705115</v>
      </c>
    </row>
    <row r="63" spans="1:6" ht="15" x14ac:dyDescent="0.25">
      <c r="A63" s="20" t="s">
        <v>94</v>
      </c>
      <c r="B63" s="20">
        <v>2</v>
      </c>
      <c r="C63" s="20">
        <v>2314</v>
      </c>
      <c r="D63" s="20">
        <f t="shared" si="1"/>
        <v>2272.2083333333335</v>
      </c>
      <c r="E63" s="20">
        <f t="shared" si="2"/>
        <v>1.0183925329616927</v>
      </c>
      <c r="F63" s="20">
        <f t="shared" si="0"/>
        <v>1.0525023654869052</v>
      </c>
    </row>
    <row r="64" spans="1:6" ht="15" x14ac:dyDescent="0.25">
      <c r="A64" s="20" t="s">
        <v>95</v>
      </c>
      <c r="B64" s="20">
        <v>3</v>
      </c>
      <c r="C64" s="20">
        <v>2282</v>
      </c>
      <c r="D64" s="20">
        <f t="shared" si="1"/>
        <v>2271</v>
      </c>
      <c r="E64" s="20">
        <f t="shared" si="2"/>
        <v>1.0048436811977102</v>
      </c>
      <c r="F64" s="20">
        <f t="shared" si="0"/>
        <v>1.0359666100518052</v>
      </c>
    </row>
    <row r="65" spans="1:6" ht="15" x14ac:dyDescent="0.25">
      <c r="A65" s="20" t="s">
        <v>96</v>
      </c>
      <c r="B65" s="20">
        <v>4</v>
      </c>
      <c r="C65" s="20">
        <v>2251</v>
      </c>
      <c r="D65" s="20">
        <f t="shared" si="1"/>
        <v>2269.5416666666665</v>
      </c>
      <c r="E65" s="20">
        <f t="shared" si="2"/>
        <v>0.99183021535185156</v>
      </c>
      <c r="F65" s="20">
        <f t="shared" si="0"/>
        <v>1.0076395230024171</v>
      </c>
    </row>
    <row r="66" spans="1:6" ht="15" x14ac:dyDescent="0.25">
      <c r="A66" s="20" t="s">
        <v>97</v>
      </c>
      <c r="B66" s="20">
        <v>5</v>
      </c>
      <c r="C66" s="20">
        <v>2229</v>
      </c>
      <c r="D66" s="20">
        <f t="shared" si="1"/>
        <v>2271.1666666666665</v>
      </c>
      <c r="E66" s="20">
        <f t="shared" si="2"/>
        <v>0.98143391795699719</v>
      </c>
      <c r="F66" s="20">
        <f t="shared" si="0"/>
        <v>0.98293602451238948</v>
      </c>
    </row>
    <row r="67" spans="1:6" ht="15" x14ac:dyDescent="0.25">
      <c r="A67" s="20" t="s">
        <v>98</v>
      </c>
      <c r="B67" s="20">
        <v>6</v>
      </c>
      <c r="C67" s="20">
        <v>2221</v>
      </c>
      <c r="D67" s="20">
        <f t="shared" si="1"/>
        <v>2275.125</v>
      </c>
      <c r="E67" s="20">
        <f t="shared" si="2"/>
        <v>0.97621009834624473</v>
      </c>
      <c r="F67" s="20">
        <f t="shared" ref="F67:F130" si="3">VLOOKUP(B67,H:I,2)</f>
        <v>0.97766104136140675</v>
      </c>
    </row>
    <row r="68" spans="1:6" ht="15" x14ac:dyDescent="0.25">
      <c r="A68" s="20" t="s">
        <v>99</v>
      </c>
      <c r="B68" s="20">
        <v>7</v>
      </c>
      <c r="C68" s="20">
        <v>2238</v>
      </c>
      <c r="D68" s="20">
        <f t="shared" si="1"/>
        <v>2278.0416666666665</v>
      </c>
      <c r="E68" s="20">
        <f t="shared" si="2"/>
        <v>0.98242276809394036</v>
      </c>
      <c r="F68" s="20">
        <f t="shared" si="3"/>
        <v>0.97134325250211828</v>
      </c>
    </row>
    <row r="69" spans="1:6" ht="15" x14ac:dyDescent="0.25">
      <c r="A69" s="20" t="s">
        <v>100</v>
      </c>
      <c r="B69" s="20">
        <v>8</v>
      </c>
      <c r="C69" s="20">
        <v>2260</v>
      </c>
      <c r="D69" s="20">
        <f t="shared" si="1"/>
        <v>2279.5416666666665</v>
      </c>
      <c r="E69" s="20">
        <f t="shared" si="2"/>
        <v>0.99142737026814609</v>
      </c>
      <c r="F69" s="20">
        <f t="shared" si="3"/>
        <v>0.90870629699566707</v>
      </c>
    </row>
    <row r="70" spans="1:6" ht="15" x14ac:dyDescent="0.25">
      <c r="A70" s="20" t="s">
        <v>101</v>
      </c>
      <c r="B70" s="20">
        <v>9</v>
      </c>
      <c r="C70" s="20">
        <v>2260</v>
      </c>
      <c r="D70" s="20">
        <f t="shared" si="1"/>
        <v>2280.5</v>
      </c>
      <c r="E70" s="20">
        <f t="shared" si="2"/>
        <v>0.99101074325805749</v>
      </c>
      <c r="F70" s="20">
        <f t="shared" si="3"/>
        <v>0.9650611124234435</v>
      </c>
    </row>
    <row r="71" spans="1:6" ht="15" x14ac:dyDescent="0.25">
      <c r="A71" s="20" t="s">
        <v>102</v>
      </c>
      <c r="B71" s="20">
        <v>10</v>
      </c>
      <c r="C71" s="20">
        <v>2292</v>
      </c>
      <c r="D71" s="20">
        <f t="shared" si="1"/>
        <v>2281.0416666666665</v>
      </c>
      <c r="E71" s="20">
        <f t="shared" si="2"/>
        <v>1.004804091697872</v>
      </c>
      <c r="F71" s="20">
        <f t="shared" si="3"/>
        <v>1.0414157177609467</v>
      </c>
    </row>
    <row r="72" spans="1:6" ht="15" x14ac:dyDescent="0.25">
      <c r="A72" s="20" t="s">
        <v>103</v>
      </c>
      <c r="B72" s="20">
        <v>11</v>
      </c>
      <c r="C72" s="20">
        <v>2347</v>
      </c>
      <c r="D72" s="20">
        <f t="shared" si="1"/>
        <v>2282.875</v>
      </c>
      <c r="E72" s="20">
        <f t="shared" si="2"/>
        <v>1.0280895800251875</v>
      </c>
      <c r="F72" s="20">
        <f t="shared" si="3"/>
        <v>1.0296369818061195</v>
      </c>
    </row>
    <row r="73" spans="1:6" ht="15" x14ac:dyDescent="0.25">
      <c r="A73" s="20" t="s">
        <v>104</v>
      </c>
      <c r="B73" s="20">
        <v>12</v>
      </c>
      <c r="C73" s="20">
        <v>2333</v>
      </c>
      <c r="D73" s="20">
        <f t="shared" ref="D73:D136" si="4">((C67/2)+(SUM(C68:C78))+(C79/2))/12</f>
        <v>2286.7916666666665</v>
      </c>
      <c r="E73" s="20">
        <f t="shared" ref="E73:E136" si="5">C73/D73</f>
        <v>1.020206621358162</v>
      </c>
      <c r="F73" s="20">
        <f t="shared" si="3"/>
        <v>0.9991060385398669</v>
      </c>
    </row>
    <row r="74" spans="1:6" ht="15" x14ac:dyDescent="0.25">
      <c r="A74" s="20" t="s">
        <v>105</v>
      </c>
      <c r="B74" s="20">
        <v>1</v>
      </c>
      <c r="C74" s="20">
        <v>2320</v>
      </c>
      <c r="D74" s="20">
        <f t="shared" si="4"/>
        <v>2290.9583333333335</v>
      </c>
      <c r="E74" s="20">
        <f t="shared" si="5"/>
        <v>1.0126766455086116</v>
      </c>
      <c r="F74" s="20">
        <f t="shared" si="3"/>
        <v>1.0308156878705115</v>
      </c>
    </row>
    <row r="75" spans="1:6" ht="15" x14ac:dyDescent="0.25">
      <c r="A75" s="20" t="s">
        <v>106</v>
      </c>
      <c r="B75" s="20">
        <v>2</v>
      </c>
      <c r="C75" s="20">
        <v>2329</v>
      </c>
      <c r="D75" s="20">
        <f t="shared" si="4"/>
        <v>2293.5</v>
      </c>
      <c r="E75" s="20">
        <f t="shared" si="5"/>
        <v>1.0154785262698931</v>
      </c>
      <c r="F75" s="20">
        <f t="shared" si="3"/>
        <v>1.0525023654869052</v>
      </c>
    </row>
    <row r="76" spans="1:6" ht="15" x14ac:dyDescent="0.25">
      <c r="A76" s="20" t="s">
        <v>107</v>
      </c>
      <c r="B76" s="20">
        <v>3</v>
      </c>
      <c r="C76" s="20">
        <v>2290</v>
      </c>
      <c r="D76" s="20">
        <f t="shared" si="4"/>
        <v>2293.75</v>
      </c>
      <c r="E76" s="20">
        <f t="shared" si="5"/>
        <v>0.99836512261580379</v>
      </c>
      <c r="F76" s="20">
        <f t="shared" si="3"/>
        <v>1.0359666100518052</v>
      </c>
    </row>
    <row r="77" spans="1:6" ht="15" x14ac:dyDescent="0.25">
      <c r="A77" s="20" t="s">
        <v>108</v>
      </c>
      <c r="B77" s="20">
        <v>4</v>
      </c>
      <c r="C77" s="20">
        <v>2256</v>
      </c>
      <c r="D77" s="20">
        <f t="shared" si="4"/>
        <v>2291.0833333333335</v>
      </c>
      <c r="E77" s="20">
        <f t="shared" si="5"/>
        <v>0.98468701123922442</v>
      </c>
      <c r="F77" s="20">
        <f t="shared" si="3"/>
        <v>1.0076395230024171</v>
      </c>
    </row>
    <row r="78" spans="1:6" ht="15" x14ac:dyDescent="0.25">
      <c r="A78" s="20" t="s">
        <v>109</v>
      </c>
      <c r="B78" s="20">
        <v>5</v>
      </c>
      <c r="C78" s="20">
        <v>2268</v>
      </c>
      <c r="D78" s="20">
        <f t="shared" si="4"/>
        <v>2283.875</v>
      </c>
      <c r="E78" s="20">
        <f t="shared" si="5"/>
        <v>0.99304909419298337</v>
      </c>
      <c r="F78" s="20">
        <f t="shared" si="3"/>
        <v>0.98293602451238948</v>
      </c>
    </row>
    <row r="79" spans="1:6" ht="15" x14ac:dyDescent="0.25">
      <c r="A79" s="20" t="s">
        <v>110</v>
      </c>
      <c r="B79" s="20">
        <v>6</v>
      </c>
      <c r="C79" s="20">
        <v>2276</v>
      </c>
      <c r="D79" s="20">
        <f t="shared" si="4"/>
        <v>2273.1666666666665</v>
      </c>
      <c r="E79" s="20">
        <f t="shared" si="5"/>
        <v>1.0012464256910332</v>
      </c>
      <c r="F79" s="20">
        <f t="shared" si="3"/>
        <v>0.97766104136140675</v>
      </c>
    </row>
    <row r="80" spans="1:6" ht="15" x14ac:dyDescent="0.25">
      <c r="A80" s="20" t="s">
        <v>111</v>
      </c>
      <c r="B80" s="20">
        <v>7</v>
      </c>
      <c r="C80" s="20">
        <v>2283</v>
      </c>
      <c r="D80" s="20">
        <f t="shared" si="4"/>
        <v>2260.9166666666665</v>
      </c>
      <c r="E80" s="20">
        <f t="shared" si="5"/>
        <v>1.0097674247171133</v>
      </c>
      <c r="F80" s="20">
        <f t="shared" si="3"/>
        <v>0.97134325250211828</v>
      </c>
    </row>
    <row r="81" spans="1:6" ht="15" x14ac:dyDescent="0.25">
      <c r="A81" s="20" t="s">
        <v>112</v>
      </c>
      <c r="B81" s="20">
        <v>8</v>
      </c>
      <c r="C81" s="20">
        <v>2276</v>
      </c>
      <c r="D81" s="20">
        <f t="shared" si="4"/>
        <v>2246.3333333333335</v>
      </c>
      <c r="E81" s="20">
        <f t="shared" si="5"/>
        <v>1.0132067072265913</v>
      </c>
      <c r="F81" s="20">
        <f t="shared" si="3"/>
        <v>0.90870629699566707</v>
      </c>
    </row>
    <row r="82" spans="1:6" ht="15" x14ac:dyDescent="0.25">
      <c r="A82" s="20" t="s">
        <v>113</v>
      </c>
      <c r="B82" s="20">
        <v>9</v>
      </c>
      <c r="C82" s="20">
        <v>2250</v>
      </c>
      <c r="D82" s="20">
        <f t="shared" si="4"/>
        <v>2228.7916666666665</v>
      </c>
      <c r="E82" s="20">
        <f t="shared" si="5"/>
        <v>1.009515619450001</v>
      </c>
      <c r="F82" s="20">
        <f t="shared" si="3"/>
        <v>0.9650611124234435</v>
      </c>
    </row>
    <row r="83" spans="1:6" ht="15" x14ac:dyDescent="0.25">
      <c r="A83" s="20" t="s">
        <v>114</v>
      </c>
      <c r="B83" s="20">
        <v>10</v>
      </c>
      <c r="C83" s="20">
        <v>2238</v>
      </c>
      <c r="D83" s="20">
        <f t="shared" si="4"/>
        <v>2209.9166666666665</v>
      </c>
      <c r="E83" s="20">
        <f t="shared" si="5"/>
        <v>1.0127078698291792</v>
      </c>
      <c r="F83" s="20">
        <f t="shared" si="3"/>
        <v>1.0414157177609467</v>
      </c>
    </row>
    <row r="84" spans="1:6" ht="15" x14ac:dyDescent="0.25">
      <c r="A84" s="20" t="s">
        <v>115</v>
      </c>
      <c r="B84" s="20">
        <v>11</v>
      </c>
      <c r="C84" s="20">
        <v>2228</v>
      </c>
      <c r="D84" s="20">
        <f t="shared" si="4"/>
        <v>2192.375</v>
      </c>
      <c r="E84" s="20">
        <f t="shared" si="5"/>
        <v>1.016249501111808</v>
      </c>
      <c r="F84" s="20">
        <f t="shared" si="3"/>
        <v>1.0296369818061195</v>
      </c>
    </row>
    <row r="85" spans="1:6" ht="15" x14ac:dyDescent="0.25">
      <c r="A85" s="20" t="s">
        <v>116</v>
      </c>
      <c r="B85" s="20">
        <v>12</v>
      </c>
      <c r="C85" s="20">
        <v>2195</v>
      </c>
      <c r="D85" s="20">
        <f t="shared" si="4"/>
        <v>2176.5</v>
      </c>
      <c r="E85" s="20">
        <f t="shared" si="5"/>
        <v>1.0084998851366873</v>
      </c>
      <c r="F85" s="20">
        <f t="shared" si="3"/>
        <v>0.9991060385398669</v>
      </c>
    </row>
    <row r="86" spans="1:6" ht="15" x14ac:dyDescent="0.25">
      <c r="A86" s="20" t="s">
        <v>117</v>
      </c>
      <c r="B86" s="20">
        <v>1</v>
      </c>
      <c r="C86" s="20">
        <v>2164</v>
      </c>
      <c r="D86" s="20">
        <f t="shared" si="4"/>
        <v>2159.625</v>
      </c>
      <c r="E86" s="20">
        <f t="shared" si="5"/>
        <v>1.0020258146668981</v>
      </c>
      <c r="F86" s="20">
        <f t="shared" si="3"/>
        <v>1.0308156878705115</v>
      </c>
    </row>
    <row r="87" spans="1:6" ht="15" x14ac:dyDescent="0.25">
      <c r="A87" s="20" t="s">
        <v>118</v>
      </c>
      <c r="B87" s="20">
        <v>2</v>
      </c>
      <c r="C87" s="20">
        <v>2135</v>
      </c>
      <c r="D87" s="20">
        <f t="shared" si="4"/>
        <v>2141.3333333333335</v>
      </c>
      <c r="E87" s="20">
        <f t="shared" si="5"/>
        <v>0.99704234122042334</v>
      </c>
      <c r="F87" s="20">
        <f t="shared" si="3"/>
        <v>1.0525023654869052</v>
      </c>
    </row>
    <row r="88" spans="1:6" ht="15" x14ac:dyDescent="0.25">
      <c r="A88" s="20" t="s">
        <v>119</v>
      </c>
      <c r="B88" s="20">
        <v>3</v>
      </c>
      <c r="C88" s="20">
        <v>2063</v>
      </c>
      <c r="D88" s="20">
        <f t="shared" si="4"/>
        <v>2125</v>
      </c>
      <c r="E88" s="20">
        <f t="shared" si="5"/>
        <v>0.97082352941176475</v>
      </c>
      <c r="F88" s="20">
        <f t="shared" si="3"/>
        <v>1.0359666100518052</v>
      </c>
    </row>
    <row r="89" spans="1:6" ht="15" x14ac:dyDescent="0.25">
      <c r="A89" s="20" t="s">
        <v>120</v>
      </c>
      <c r="B89" s="20">
        <v>4</v>
      </c>
      <c r="C89" s="20">
        <v>2030</v>
      </c>
      <c r="D89" s="20">
        <f t="shared" si="4"/>
        <v>2111.5833333333335</v>
      </c>
      <c r="E89" s="20">
        <f t="shared" si="5"/>
        <v>0.96136390544220363</v>
      </c>
      <c r="F89" s="20">
        <f t="shared" si="3"/>
        <v>1.0076395230024171</v>
      </c>
    </row>
    <row r="90" spans="1:6" ht="15" x14ac:dyDescent="0.25">
      <c r="A90" s="20" t="s">
        <v>121</v>
      </c>
      <c r="B90" s="20">
        <v>5</v>
      </c>
      <c r="C90" s="20">
        <v>2073</v>
      </c>
      <c r="D90" s="20">
        <f t="shared" si="4"/>
        <v>2099.5416666666665</v>
      </c>
      <c r="E90" s="20">
        <f t="shared" si="5"/>
        <v>0.98735835202127453</v>
      </c>
      <c r="F90" s="20">
        <f t="shared" si="3"/>
        <v>0.98293602451238948</v>
      </c>
    </row>
    <row r="91" spans="1:6" ht="15" x14ac:dyDescent="0.25">
      <c r="A91" s="20" t="s">
        <v>122</v>
      </c>
      <c r="B91" s="20">
        <v>6</v>
      </c>
      <c r="C91" s="20">
        <v>2090</v>
      </c>
      <c r="D91" s="20">
        <f t="shared" si="4"/>
        <v>2088.6666666666665</v>
      </c>
      <c r="E91" s="20">
        <f t="shared" si="5"/>
        <v>1.000638365783594</v>
      </c>
      <c r="F91" s="20">
        <f t="shared" si="3"/>
        <v>0.97766104136140675</v>
      </c>
    </row>
    <row r="92" spans="1:6" ht="15" x14ac:dyDescent="0.25">
      <c r="A92" s="20" t="s">
        <v>123</v>
      </c>
      <c r="B92" s="20">
        <v>7</v>
      </c>
      <c r="C92" s="20">
        <v>2064</v>
      </c>
      <c r="D92" s="20">
        <f t="shared" si="4"/>
        <v>2079.2916666666665</v>
      </c>
      <c r="E92" s="20">
        <f t="shared" si="5"/>
        <v>0.99264573272147971</v>
      </c>
      <c r="F92" s="20">
        <f t="shared" si="3"/>
        <v>0.97134325250211828</v>
      </c>
    </row>
    <row r="93" spans="1:6" ht="15" x14ac:dyDescent="0.25">
      <c r="A93" s="20" t="s">
        <v>124</v>
      </c>
      <c r="B93" s="20">
        <v>8</v>
      </c>
      <c r="C93" s="20">
        <v>2056</v>
      </c>
      <c r="D93" s="20">
        <f t="shared" si="4"/>
        <v>2072</v>
      </c>
      <c r="E93" s="20">
        <f t="shared" si="5"/>
        <v>0.99227799227799229</v>
      </c>
      <c r="F93" s="20">
        <f t="shared" si="3"/>
        <v>0.90870629699566707</v>
      </c>
    </row>
    <row r="94" spans="1:6" ht="15" x14ac:dyDescent="0.25">
      <c r="A94" s="20" t="s">
        <v>125</v>
      </c>
      <c r="B94" s="20">
        <v>9</v>
      </c>
      <c r="C94" s="20">
        <v>2078</v>
      </c>
      <c r="D94" s="20">
        <f t="shared" si="4"/>
        <v>2067.75</v>
      </c>
      <c r="E94" s="20">
        <f t="shared" si="5"/>
        <v>1.0049570789505502</v>
      </c>
      <c r="F94" s="20">
        <f t="shared" si="3"/>
        <v>0.9650611124234435</v>
      </c>
    </row>
    <row r="95" spans="1:6" ht="15" x14ac:dyDescent="0.25">
      <c r="A95" s="20" t="s">
        <v>126</v>
      </c>
      <c r="B95" s="20">
        <v>10</v>
      </c>
      <c r="C95" s="20">
        <v>2088</v>
      </c>
      <c r="D95" s="20">
        <f t="shared" si="4"/>
        <v>2065.2083333333335</v>
      </c>
      <c r="E95" s="20">
        <f t="shared" si="5"/>
        <v>1.0110360133158478</v>
      </c>
      <c r="F95" s="20">
        <f t="shared" si="3"/>
        <v>1.0414157177609467</v>
      </c>
    </row>
    <row r="96" spans="1:6" ht="15" x14ac:dyDescent="0.25">
      <c r="A96" s="20" t="s">
        <v>127</v>
      </c>
      <c r="B96" s="20">
        <v>11</v>
      </c>
      <c r="C96" s="20">
        <v>2089</v>
      </c>
      <c r="D96" s="20">
        <f t="shared" si="4"/>
        <v>2059.7083333333335</v>
      </c>
      <c r="E96" s="20">
        <f t="shared" si="5"/>
        <v>1.0142212691926444</v>
      </c>
      <c r="F96" s="20">
        <f t="shared" si="3"/>
        <v>1.0296369818061195</v>
      </c>
    </row>
    <row r="97" spans="1:6" ht="15" x14ac:dyDescent="0.25">
      <c r="A97" s="20" t="s">
        <v>128</v>
      </c>
      <c r="B97" s="20">
        <v>12</v>
      </c>
      <c r="C97" s="20">
        <v>2073</v>
      </c>
      <c r="D97" s="20">
        <f t="shared" si="4"/>
        <v>2049.875</v>
      </c>
      <c r="E97" s="20">
        <f t="shared" si="5"/>
        <v>1.0112811756814439</v>
      </c>
      <c r="F97" s="20">
        <f t="shared" si="3"/>
        <v>0.9991060385398669</v>
      </c>
    </row>
    <row r="98" spans="1:6" ht="15" x14ac:dyDescent="0.25">
      <c r="A98" s="20" t="s">
        <v>129</v>
      </c>
      <c r="B98" s="20">
        <v>1</v>
      </c>
      <c r="C98" s="20">
        <v>2061</v>
      </c>
      <c r="D98" s="20">
        <f t="shared" si="4"/>
        <v>2040.25</v>
      </c>
      <c r="E98" s="20">
        <f t="shared" si="5"/>
        <v>1.0101703222644285</v>
      </c>
      <c r="F98" s="20">
        <f t="shared" si="3"/>
        <v>1.0308156878705115</v>
      </c>
    </row>
    <row r="99" spans="1:6" ht="15" x14ac:dyDescent="0.25">
      <c r="A99" s="20" t="s">
        <v>130</v>
      </c>
      <c r="B99" s="20">
        <v>2</v>
      </c>
      <c r="C99" s="20">
        <v>2063</v>
      </c>
      <c r="D99" s="20">
        <f t="shared" si="4"/>
        <v>2033.5833333333333</v>
      </c>
      <c r="E99" s="20">
        <f t="shared" si="5"/>
        <v>1.014465434577716</v>
      </c>
      <c r="F99" s="20">
        <f t="shared" si="3"/>
        <v>1.0525023654869052</v>
      </c>
    </row>
    <row r="100" spans="1:6" ht="15" x14ac:dyDescent="0.25">
      <c r="A100" s="20" t="s">
        <v>131</v>
      </c>
      <c r="B100" s="20">
        <v>3</v>
      </c>
      <c r="C100" s="20">
        <v>2033</v>
      </c>
      <c r="D100" s="20">
        <f t="shared" si="4"/>
        <v>2028.3333333333333</v>
      </c>
      <c r="E100" s="20">
        <f t="shared" si="5"/>
        <v>1.0023007395234182</v>
      </c>
      <c r="F100" s="20">
        <f t="shared" si="3"/>
        <v>1.0359666100518052</v>
      </c>
    </row>
    <row r="101" spans="1:6" ht="15" x14ac:dyDescent="0.25">
      <c r="A101" s="20" t="s">
        <v>132</v>
      </c>
      <c r="B101" s="20">
        <v>4</v>
      </c>
      <c r="C101" s="20">
        <v>1999</v>
      </c>
      <c r="D101" s="20">
        <f t="shared" si="4"/>
        <v>2024.8333333333333</v>
      </c>
      <c r="E101" s="20">
        <f t="shared" si="5"/>
        <v>0.98724174829204059</v>
      </c>
      <c r="F101" s="20">
        <f t="shared" si="3"/>
        <v>1.0076395230024171</v>
      </c>
    </row>
    <row r="102" spans="1:6" ht="15" x14ac:dyDescent="0.25">
      <c r="A102" s="20" t="s">
        <v>133</v>
      </c>
      <c r="B102" s="20">
        <v>5</v>
      </c>
      <c r="C102" s="20">
        <v>1972</v>
      </c>
      <c r="D102" s="20">
        <f t="shared" si="4"/>
        <v>2024.375</v>
      </c>
      <c r="E102" s="20">
        <f t="shared" si="5"/>
        <v>0.97412781722753938</v>
      </c>
      <c r="F102" s="20">
        <f t="shared" si="3"/>
        <v>0.98293602451238948</v>
      </c>
    </row>
    <row r="103" spans="1:6" ht="15" x14ac:dyDescent="0.25">
      <c r="A103" s="20" t="s">
        <v>134</v>
      </c>
      <c r="B103" s="20">
        <v>6</v>
      </c>
      <c r="C103" s="20">
        <v>1955</v>
      </c>
      <c r="D103" s="20">
        <f t="shared" si="4"/>
        <v>2023.9583333333333</v>
      </c>
      <c r="E103" s="20">
        <f t="shared" si="5"/>
        <v>0.96592897581060222</v>
      </c>
      <c r="F103" s="20">
        <f t="shared" si="3"/>
        <v>0.97766104136140675</v>
      </c>
    </row>
    <row r="104" spans="1:6" ht="15" x14ac:dyDescent="0.25">
      <c r="A104" s="20" t="s">
        <v>135</v>
      </c>
      <c r="B104" s="20">
        <v>7</v>
      </c>
      <c r="C104" s="20">
        <v>1968</v>
      </c>
      <c r="D104" s="20">
        <f t="shared" si="4"/>
        <v>2022.5833333333333</v>
      </c>
      <c r="E104" s="20">
        <f t="shared" si="5"/>
        <v>0.97301306085451778</v>
      </c>
      <c r="F104" s="20">
        <f t="shared" si="3"/>
        <v>0.97134325250211828</v>
      </c>
    </row>
    <row r="105" spans="1:6" ht="15" x14ac:dyDescent="0.25">
      <c r="A105" s="20" t="s">
        <v>136</v>
      </c>
      <c r="B105" s="20">
        <v>8</v>
      </c>
      <c r="C105" s="20">
        <v>1992</v>
      </c>
      <c r="D105" s="20">
        <f t="shared" si="4"/>
        <v>2023.5416666666667</v>
      </c>
      <c r="E105" s="20">
        <f t="shared" si="5"/>
        <v>0.98441264284978891</v>
      </c>
      <c r="F105" s="20">
        <f t="shared" si="3"/>
        <v>0.90870629699566707</v>
      </c>
    </row>
    <row r="106" spans="1:6" ht="15" x14ac:dyDescent="0.25">
      <c r="A106" s="20" t="s">
        <v>137</v>
      </c>
      <c r="B106" s="20">
        <v>9</v>
      </c>
      <c r="C106" s="20">
        <v>2016</v>
      </c>
      <c r="D106" s="20">
        <f t="shared" si="4"/>
        <v>2027.125</v>
      </c>
      <c r="E106" s="20">
        <f t="shared" si="5"/>
        <v>0.99451193192329035</v>
      </c>
      <c r="F106" s="20">
        <f t="shared" si="3"/>
        <v>0.9650611124234435</v>
      </c>
    </row>
    <row r="107" spans="1:6" ht="15" x14ac:dyDescent="0.25">
      <c r="A107" s="20" t="s">
        <v>138</v>
      </c>
      <c r="B107" s="20">
        <v>10</v>
      </c>
      <c r="C107" s="20">
        <v>2066</v>
      </c>
      <c r="D107" s="20">
        <f t="shared" si="4"/>
        <v>2030.9583333333333</v>
      </c>
      <c r="E107" s="20">
        <f t="shared" si="5"/>
        <v>1.0172537595141866</v>
      </c>
      <c r="F107" s="20">
        <f t="shared" si="3"/>
        <v>1.0414157177609467</v>
      </c>
    </row>
    <row r="108" spans="1:6" ht="15" x14ac:dyDescent="0.25">
      <c r="A108" s="20" t="s">
        <v>139</v>
      </c>
      <c r="B108" s="20">
        <v>11</v>
      </c>
      <c r="C108" s="20">
        <v>2100</v>
      </c>
      <c r="D108" s="20">
        <f t="shared" si="4"/>
        <v>2033.9166666666667</v>
      </c>
      <c r="E108" s="20">
        <f t="shared" si="5"/>
        <v>1.0324906789035933</v>
      </c>
      <c r="F108" s="20">
        <f t="shared" si="3"/>
        <v>1.0296369818061195</v>
      </c>
    </row>
    <row r="109" spans="1:6" ht="15" x14ac:dyDescent="0.25">
      <c r="A109" s="20" t="s">
        <v>140</v>
      </c>
      <c r="B109" s="20">
        <v>12</v>
      </c>
      <c r="C109" s="20">
        <v>2052</v>
      </c>
      <c r="D109" s="20">
        <f t="shared" si="4"/>
        <v>2037</v>
      </c>
      <c r="E109" s="20">
        <f t="shared" si="5"/>
        <v>1.0073637702503682</v>
      </c>
      <c r="F109" s="20">
        <f t="shared" si="3"/>
        <v>0.9991060385398669</v>
      </c>
    </row>
    <row r="110" spans="1:6" ht="15" x14ac:dyDescent="0.25">
      <c r="A110" s="20" t="s">
        <v>141</v>
      </c>
      <c r="B110" s="20">
        <v>1</v>
      </c>
      <c r="C110" s="20">
        <v>2049</v>
      </c>
      <c r="D110" s="20">
        <f t="shared" si="4"/>
        <v>2041.375</v>
      </c>
      <c r="E110" s="20">
        <f t="shared" si="5"/>
        <v>1.003735227481477</v>
      </c>
      <c r="F110" s="20">
        <f t="shared" si="3"/>
        <v>1.0308156878705115</v>
      </c>
    </row>
    <row r="111" spans="1:6" ht="15" x14ac:dyDescent="0.25">
      <c r="A111" s="20" t="s">
        <v>142</v>
      </c>
      <c r="B111" s="20">
        <v>2</v>
      </c>
      <c r="C111" s="20">
        <v>2098</v>
      </c>
      <c r="D111" s="20">
        <f t="shared" si="4"/>
        <v>2046.5</v>
      </c>
      <c r="E111" s="20">
        <f t="shared" si="5"/>
        <v>1.0251649157097484</v>
      </c>
      <c r="F111" s="20">
        <f t="shared" si="3"/>
        <v>1.0525023654869052</v>
      </c>
    </row>
    <row r="112" spans="1:6" ht="15" x14ac:dyDescent="0.25">
      <c r="A112" s="20" t="s">
        <v>143</v>
      </c>
      <c r="B112" s="20">
        <v>3</v>
      </c>
      <c r="C112" s="20">
        <v>2084</v>
      </c>
      <c r="D112" s="20">
        <f t="shared" si="4"/>
        <v>2051.7083333333335</v>
      </c>
      <c r="E112" s="20">
        <f t="shared" si="5"/>
        <v>1.0157389167563615</v>
      </c>
      <c r="F112" s="20">
        <f t="shared" si="3"/>
        <v>1.0359666100518052</v>
      </c>
    </row>
    <row r="113" spans="1:6" ht="15" x14ac:dyDescent="0.25">
      <c r="A113" s="20" t="s">
        <v>144</v>
      </c>
      <c r="B113" s="20">
        <v>4</v>
      </c>
      <c r="C113" s="20">
        <v>2040</v>
      </c>
      <c r="D113" s="20">
        <f t="shared" si="4"/>
        <v>2055.0833333333335</v>
      </c>
      <c r="E113" s="20">
        <f t="shared" si="5"/>
        <v>0.99266047605530994</v>
      </c>
      <c r="F113" s="20">
        <f t="shared" si="3"/>
        <v>1.0076395230024171</v>
      </c>
    </row>
    <row r="114" spans="1:6" ht="15" x14ac:dyDescent="0.25">
      <c r="A114" s="20" t="s">
        <v>145</v>
      </c>
      <c r="B114" s="20">
        <v>5</v>
      </c>
      <c r="C114" s="20">
        <v>2002</v>
      </c>
      <c r="D114" s="20">
        <f t="shared" si="4"/>
        <v>2054.9166666666665</v>
      </c>
      <c r="E114" s="20">
        <f t="shared" si="5"/>
        <v>0.9742487529907945</v>
      </c>
      <c r="F114" s="20">
        <f t="shared" si="3"/>
        <v>0.98293602451238948</v>
      </c>
    </row>
    <row r="115" spans="1:6" ht="15" x14ac:dyDescent="0.25">
      <c r="A115" s="20" t="s">
        <v>146</v>
      </c>
      <c r="B115" s="20">
        <v>6</v>
      </c>
      <c r="C115" s="20">
        <v>1999</v>
      </c>
      <c r="D115" s="20">
        <f t="shared" si="4"/>
        <v>2055</v>
      </c>
      <c r="E115" s="20">
        <f t="shared" si="5"/>
        <v>0.97274939172749386</v>
      </c>
      <c r="F115" s="20">
        <f t="shared" si="3"/>
        <v>0.97766104136140675</v>
      </c>
    </row>
    <row r="116" spans="1:6" ht="15" x14ac:dyDescent="0.25">
      <c r="A116" s="20" t="s">
        <v>147</v>
      </c>
      <c r="B116" s="20">
        <v>7</v>
      </c>
      <c r="C116" s="20">
        <v>2029</v>
      </c>
      <c r="D116" s="20">
        <f t="shared" si="4"/>
        <v>2055.875</v>
      </c>
      <c r="E116" s="20">
        <f t="shared" si="5"/>
        <v>0.98692770718064082</v>
      </c>
      <c r="F116" s="20">
        <f t="shared" si="3"/>
        <v>0.97134325250211828</v>
      </c>
    </row>
    <row r="117" spans="1:6" ht="15" x14ac:dyDescent="0.25">
      <c r="A117" s="20" t="s">
        <v>148</v>
      </c>
      <c r="B117" s="20">
        <v>8</v>
      </c>
      <c r="C117" s="20">
        <v>2054</v>
      </c>
      <c r="D117" s="20">
        <f t="shared" si="4"/>
        <v>2053.1666666666665</v>
      </c>
      <c r="E117" s="20">
        <f t="shared" si="5"/>
        <v>1.0004058771004141</v>
      </c>
      <c r="F117" s="20">
        <f t="shared" si="3"/>
        <v>0.90870629699566707</v>
      </c>
    </row>
    <row r="118" spans="1:6" ht="15" x14ac:dyDescent="0.25">
      <c r="A118" s="20" t="s">
        <v>149</v>
      </c>
      <c r="B118" s="20">
        <v>9</v>
      </c>
      <c r="C118" s="20">
        <v>2079</v>
      </c>
      <c r="D118" s="20">
        <f t="shared" si="4"/>
        <v>2054.125</v>
      </c>
      <c r="E118" s="20">
        <f t="shared" si="5"/>
        <v>1.0121097791030245</v>
      </c>
      <c r="F118" s="20">
        <f t="shared" si="3"/>
        <v>0.9650611124234435</v>
      </c>
    </row>
    <row r="119" spans="1:6" ht="15" x14ac:dyDescent="0.25">
      <c r="A119" s="20" t="s">
        <v>150</v>
      </c>
      <c r="B119" s="20">
        <v>10</v>
      </c>
      <c r="C119" s="20">
        <v>2084</v>
      </c>
      <c r="D119" s="20">
        <f t="shared" si="4"/>
        <v>2069.9166666666665</v>
      </c>
      <c r="E119" s="20">
        <f t="shared" si="5"/>
        <v>1.0068038165787674</v>
      </c>
      <c r="F119" s="20">
        <f t="shared" si="3"/>
        <v>1.0414157177609467</v>
      </c>
    </row>
    <row r="120" spans="1:6" ht="15" x14ac:dyDescent="0.25">
      <c r="A120" s="20" t="s">
        <v>151</v>
      </c>
      <c r="B120" s="20">
        <v>11</v>
      </c>
      <c r="C120" s="20">
        <v>2078</v>
      </c>
      <c r="D120" s="20">
        <f t="shared" si="4"/>
        <v>2093.9583333333335</v>
      </c>
      <c r="E120" s="20">
        <f t="shared" si="5"/>
        <v>0.99237886777435069</v>
      </c>
      <c r="F120" s="20">
        <f t="shared" si="3"/>
        <v>1.0296369818061195</v>
      </c>
    </row>
    <row r="121" spans="1:6" ht="15" x14ac:dyDescent="0.25">
      <c r="A121" s="20" t="s">
        <v>152</v>
      </c>
      <c r="B121" s="20">
        <v>12</v>
      </c>
      <c r="C121" s="20">
        <v>2076</v>
      </c>
      <c r="D121" s="20">
        <f t="shared" si="4"/>
        <v>2121.875</v>
      </c>
      <c r="E121" s="20">
        <f t="shared" si="5"/>
        <v>0.97837997054491899</v>
      </c>
      <c r="F121" s="20">
        <f t="shared" si="3"/>
        <v>0.9991060385398669</v>
      </c>
    </row>
    <row r="122" spans="1:6" ht="15" x14ac:dyDescent="0.25">
      <c r="A122" s="20" t="s">
        <v>153</v>
      </c>
      <c r="B122" s="20">
        <v>1</v>
      </c>
      <c r="C122" s="20">
        <v>2046</v>
      </c>
      <c r="D122" s="20">
        <f t="shared" si="4"/>
        <v>2156.9583333333335</v>
      </c>
      <c r="E122" s="20">
        <f t="shared" si="5"/>
        <v>0.94855796163579109</v>
      </c>
      <c r="F122" s="20">
        <f t="shared" si="3"/>
        <v>1.0308156878705115</v>
      </c>
    </row>
    <row r="123" spans="1:6" ht="15" x14ac:dyDescent="0.25">
      <c r="A123" s="20" t="s">
        <v>154</v>
      </c>
      <c r="B123" s="20">
        <v>2</v>
      </c>
      <c r="C123" s="20">
        <v>2036</v>
      </c>
      <c r="D123" s="20">
        <f t="shared" si="4"/>
        <v>2182.25</v>
      </c>
      <c r="E123" s="20">
        <f t="shared" si="5"/>
        <v>0.93298201397640046</v>
      </c>
      <c r="F123" s="20">
        <f t="shared" si="3"/>
        <v>1.0525023654869052</v>
      </c>
    </row>
    <row r="124" spans="1:6" ht="15" x14ac:dyDescent="0.25">
      <c r="A124" s="20" t="s">
        <v>155</v>
      </c>
      <c r="B124" s="20">
        <v>3</v>
      </c>
      <c r="C124" s="20">
        <v>2169</v>
      </c>
      <c r="D124" s="20">
        <f t="shared" si="4"/>
        <v>2188.8333333333335</v>
      </c>
      <c r="E124" s="20">
        <f t="shared" si="5"/>
        <v>0.99093885631615009</v>
      </c>
      <c r="F124" s="20">
        <f t="shared" si="3"/>
        <v>1.0359666100518052</v>
      </c>
    </row>
    <row r="125" spans="1:6" ht="15" x14ac:dyDescent="0.25">
      <c r="A125" s="20" t="s">
        <v>156</v>
      </c>
      <c r="B125" s="20">
        <v>4</v>
      </c>
      <c r="C125" s="20">
        <v>2334</v>
      </c>
      <c r="D125" s="20">
        <f t="shared" si="4"/>
        <v>2207.2916666666665</v>
      </c>
      <c r="E125" s="20">
        <f t="shared" si="5"/>
        <v>1.0574044360547428</v>
      </c>
      <c r="F125" s="20">
        <f t="shared" si="3"/>
        <v>1.0076395230024171</v>
      </c>
    </row>
    <row r="126" spans="1:6" ht="15" x14ac:dyDescent="0.25">
      <c r="A126" s="20" t="s">
        <v>157</v>
      </c>
      <c r="B126" s="20">
        <v>5</v>
      </c>
      <c r="C126" s="20">
        <v>2285</v>
      </c>
      <c r="D126" s="20">
        <f t="shared" si="4"/>
        <v>2243.6666666666665</v>
      </c>
      <c r="E126" s="20">
        <f t="shared" si="5"/>
        <v>1.0184222255236963</v>
      </c>
      <c r="F126" s="20">
        <f t="shared" si="3"/>
        <v>0.98293602451238948</v>
      </c>
    </row>
    <row r="127" spans="1:6" ht="15" x14ac:dyDescent="0.25">
      <c r="A127" s="20" t="s">
        <v>158</v>
      </c>
      <c r="B127" s="20">
        <v>6</v>
      </c>
      <c r="C127" s="20">
        <v>2386</v>
      </c>
      <c r="D127" s="20">
        <f t="shared" si="4"/>
        <v>2278.6666666666665</v>
      </c>
      <c r="E127" s="20">
        <f t="shared" si="5"/>
        <v>1.0471035693387947</v>
      </c>
      <c r="F127" s="20">
        <f t="shared" si="3"/>
        <v>0.97766104136140675</v>
      </c>
    </row>
    <row r="128" spans="1:6" ht="15" x14ac:dyDescent="0.25">
      <c r="A128" s="20" t="s">
        <v>159</v>
      </c>
      <c r="B128" s="20">
        <v>7</v>
      </c>
      <c r="C128" s="20">
        <v>2484</v>
      </c>
      <c r="D128" s="20">
        <f t="shared" si="4"/>
        <v>2307</v>
      </c>
      <c r="E128" s="20">
        <f t="shared" si="5"/>
        <v>1.0767230169050714</v>
      </c>
      <c r="F128" s="20">
        <f t="shared" si="3"/>
        <v>0.97134325250211828</v>
      </c>
    </row>
    <row r="129" spans="1:6" ht="15" x14ac:dyDescent="0.25">
      <c r="A129" s="20" t="s">
        <v>160</v>
      </c>
      <c r="B129" s="20">
        <v>8</v>
      </c>
      <c r="C129" s="20">
        <v>2206</v>
      </c>
      <c r="D129" s="20">
        <f t="shared" si="4"/>
        <v>2338.875</v>
      </c>
      <c r="E129" s="20">
        <f t="shared" si="5"/>
        <v>0.9431884987440543</v>
      </c>
      <c r="F129" s="20">
        <f t="shared" si="3"/>
        <v>0.90870629699566707</v>
      </c>
    </row>
    <row r="130" spans="1:6" ht="15" x14ac:dyDescent="0.25">
      <c r="A130" s="20" t="s">
        <v>161</v>
      </c>
      <c r="B130" s="20">
        <v>9</v>
      </c>
      <c r="C130" s="20">
        <v>2085</v>
      </c>
      <c r="D130" s="20">
        <f t="shared" si="4"/>
        <v>2376.375</v>
      </c>
      <c r="E130" s="20">
        <f t="shared" si="5"/>
        <v>0.8773867760770081</v>
      </c>
      <c r="F130" s="20">
        <f t="shared" si="3"/>
        <v>0.9650611124234435</v>
      </c>
    </row>
    <row r="131" spans="1:6" ht="15" x14ac:dyDescent="0.25">
      <c r="A131" s="20" t="s">
        <v>162</v>
      </c>
      <c r="B131" s="20">
        <v>10</v>
      </c>
      <c r="C131" s="20">
        <v>2521</v>
      </c>
      <c r="D131" s="20">
        <f t="shared" si="4"/>
        <v>2404.3333333333335</v>
      </c>
      <c r="E131" s="20">
        <f t="shared" si="5"/>
        <v>1.0485234992374879</v>
      </c>
      <c r="F131" s="20">
        <f t="shared" ref="F131:F194" si="6">VLOOKUP(B131,H:I,2)</f>
        <v>1.0414157177609467</v>
      </c>
    </row>
    <row r="132" spans="1:6" ht="15" x14ac:dyDescent="0.25">
      <c r="A132" s="20" t="s">
        <v>163</v>
      </c>
      <c r="B132" s="20">
        <v>11</v>
      </c>
      <c r="C132" s="20">
        <v>2514</v>
      </c>
      <c r="D132" s="20">
        <f t="shared" si="4"/>
        <v>2421.125</v>
      </c>
      <c r="E132" s="20">
        <f t="shared" si="5"/>
        <v>1.0383602664050804</v>
      </c>
      <c r="F132" s="20">
        <f t="shared" si="6"/>
        <v>1.0296369818061195</v>
      </c>
    </row>
    <row r="133" spans="1:6" ht="15" x14ac:dyDescent="0.25">
      <c r="A133" s="20" t="s">
        <v>164</v>
      </c>
      <c r="B133" s="20">
        <v>12</v>
      </c>
      <c r="C133" s="20">
        <v>2480</v>
      </c>
      <c r="D133" s="20">
        <f t="shared" si="4"/>
        <v>2431.5416666666665</v>
      </c>
      <c r="E133" s="20">
        <f t="shared" si="5"/>
        <v>1.0199290573538737</v>
      </c>
      <c r="F133" s="20">
        <f t="shared" si="6"/>
        <v>0.9991060385398669</v>
      </c>
    </row>
    <row r="134" spans="1:6" ht="15" x14ac:dyDescent="0.25">
      <c r="A134" s="20" t="s">
        <v>165</v>
      </c>
      <c r="B134" s="20">
        <v>1</v>
      </c>
      <c r="C134" s="20">
        <v>2322</v>
      </c>
      <c r="D134" s="20">
        <f t="shared" si="4"/>
        <v>2441.1666666666665</v>
      </c>
      <c r="E134" s="20">
        <f t="shared" si="5"/>
        <v>0.95118454290981092</v>
      </c>
      <c r="F134" s="20">
        <f t="shared" si="6"/>
        <v>1.0308156878705115</v>
      </c>
    </row>
    <row r="135" spans="1:6" ht="15" x14ac:dyDescent="0.25">
      <c r="A135" s="20" t="s">
        <v>166</v>
      </c>
      <c r="B135" s="20">
        <v>2</v>
      </c>
      <c r="C135" s="20">
        <v>2525</v>
      </c>
      <c r="D135" s="20">
        <f t="shared" si="4"/>
        <v>2450.8333333333335</v>
      </c>
      <c r="E135" s="20">
        <f t="shared" si="5"/>
        <v>1.0302618157089425</v>
      </c>
      <c r="F135" s="20">
        <f t="shared" si="6"/>
        <v>1.0525023654869052</v>
      </c>
    </row>
    <row r="136" spans="1:6" ht="15" x14ac:dyDescent="0.25">
      <c r="A136" s="20" t="s">
        <v>167</v>
      </c>
      <c r="B136" s="20">
        <v>3</v>
      </c>
      <c r="C136" s="20">
        <v>2580</v>
      </c>
      <c r="D136" s="20">
        <f t="shared" si="4"/>
        <v>2459.5416666666665</v>
      </c>
      <c r="E136" s="20">
        <f t="shared" si="5"/>
        <v>1.0489759270866863</v>
      </c>
      <c r="F136" s="20">
        <f t="shared" si="6"/>
        <v>1.0359666100518052</v>
      </c>
    </row>
    <row r="137" spans="1:6" ht="15" x14ac:dyDescent="0.25">
      <c r="A137" s="20" t="s">
        <v>168</v>
      </c>
      <c r="B137" s="20">
        <v>4</v>
      </c>
      <c r="C137" s="20">
        <v>2594</v>
      </c>
      <c r="D137" s="20">
        <f t="shared" ref="D137:D200" si="7">((C131/2)+(SUM(C132:C142))+(C143/2))/12</f>
        <v>2467.9166666666665</v>
      </c>
      <c r="E137" s="20">
        <f t="shared" ref="E137:E200" si="8">C137/D137</f>
        <v>1.051088975181496</v>
      </c>
      <c r="F137" s="20">
        <f t="shared" si="6"/>
        <v>1.0076395230024171</v>
      </c>
    </row>
    <row r="138" spans="1:6" ht="15" x14ac:dyDescent="0.25">
      <c r="A138" s="20" t="s">
        <v>169</v>
      </c>
      <c r="B138" s="20">
        <v>5</v>
      </c>
      <c r="C138" s="20">
        <v>2428</v>
      </c>
      <c r="D138" s="20">
        <f t="shared" si="7"/>
        <v>2476.5</v>
      </c>
      <c r="E138" s="20">
        <f t="shared" si="8"/>
        <v>0.98041590954976787</v>
      </c>
      <c r="F138" s="20">
        <f t="shared" si="6"/>
        <v>0.98293602451238948</v>
      </c>
    </row>
    <row r="139" spans="1:6" ht="15" x14ac:dyDescent="0.25">
      <c r="A139" s="20" t="s">
        <v>170</v>
      </c>
      <c r="B139" s="20">
        <v>6</v>
      </c>
      <c r="C139" s="20">
        <v>2493</v>
      </c>
      <c r="D139" s="20">
        <f t="shared" si="7"/>
        <v>2486.7083333333335</v>
      </c>
      <c r="E139" s="20">
        <f t="shared" si="8"/>
        <v>1.0025301184631623</v>
      </c>
      <c r="F139" s="20">
        <f t="shared" si="6"/>
        <v>0.97766104136140675</v>
      </c>
    </row>
    <row r="140" spans="1:6" ht="15" x14ac:dyDescent="0.25">
      <c r="A140" s="20" t="s">
        <v>171</v>
      </c>
      <c r="B140" s="20">
        <v>7</v>
      </c>
      <c r="C140" s="20">
        <v>2608</v>
      </c>
      <c r="D140" s="20">
        <f t="shared" si="7"/>
        <v>2500.375</v>
      </c>
      <c r="E140" s="20">
        <f t="shared" si="8"/>
        <v>1.0430435434684797</v>
      </c>
      <c r="F140" s="20">
        <f t="shared" si="6"/>
        <v>0.97134325250211828</v>
      </c>
    </row>
    <row r="141" spans="1:6" ht="15" x14ac:dyDescent="0.25">
      <c r="A141" s="20" t="s">
        <v>172</v>
      </c>
      <c r="B141" s="20">
        <v>8</v>
      </c>
      <c r="C141" s="20">
        <v>2314</v>
      </c>
      <c r="D141" s="20">
        <f t="shared" si="7"/>
        <v>2517.5833333333335</v>
      </c>
      <c r="E141" s="20">
        <f t="shared" si="8"/>
        <v>0.91913541425308654</v>
      </c>
      <c r="F141" s="20">
        <f t="shared" si="6"/>
        <v>0.90870629699566707</v>
      </c>
    </row>
    <row r="142" spans="1:6" ht="15" x14ac:dyDescent="0.25">
      <c r="A142" s="20" t="s">
        <v>173</v>
      </c>
      <c r="B142" s="20">
        <v>9</v>
      </c>
      <c r="C142" s="20">
        <v>2186</v>
      </c>
      <c r="D142" s="20">
        <f t="shared" si="7"/>
        <v>2535.2083333333335</v>
      </c>
      <c r="E142" s="20">
        <f t="shared" si="8"/>
        <v>0.86225655353767761</v>
      </c>
      <c r="F142" s="20">
        <f t="shared" si="6"/>
        <v>0.9650611124234435</v>
      </c>
    </row>
    <row r="143" spans="1:6" ht="15" x14ac:dyDescent="0.25">
      <c r="A143" s="20" t="s">
        <v>174</v>
      </c>
      <c r="B143" s="20">
        <v>10</v>
      </c>
      <c r="C143" s="20">
        <v>2621</v>
      </c>
      <c r="D143" s="20">
        <f t="shared" si="7"/>
        <v>2548.75</v>
      </c>
      <c r="E143" s="20">
        <f t="shared" si="8"/>
        <v>1.02834722903384</v>
      </c>
      <c r="F143" s="20">
        <f t="shared" si="6"/>
        <v>1.0414157177609467</v>
      </c>
    </row>
    <row r="144" spans="1:6" ht="15" x14ac:dyDescent="0.25">
      <c r="A144" s="20" t="s">
        <v>175</v>
      </c>
      <c r="B144" s="20">
        <v>11</v>
      </c>
      <c r="C144" s="20">
        <v>2620</v>
      </c>
      <c r="D144" s="20">
        <f t="shared" si="7"/>
        <v>2558.1666666666665</v>
      </c>
      <c r="E144" s="20">
        <f t="shared" si="8"/>
        <v>1.0241709557625904</v>
      </c>
      <c r="F144" s="20">
        <f t="shared" si="6"/>
        <v>1.0296369818061195</v>
      </c>
    </row>
    <row r="145" spans="1:6" ht="15" x14ac:dyDescent="0.25">
      <c r="A145" s="20" t="s">
        <v>176</v>
      </c>
      <c r="B145" s="20">
        <v>12</v>
      </c>
      <c r="C145" s="20">
        <v>2619</v>
      </c>
      <c r="D145" s="20">
        <f t="shared" si="7"/>
        <v>2567.7083333333335</v>
      </c>
      <c r="E145" s="20">
        <f t="shared" si="8"/>
        <v>1.0199756592292089</v>
      </c>
      <c r="F145" s="20">
        <f t="shared" si="6"/>
        <v>0.9991060385398669</v>
      </c>
    </row>
    <row r="146" spans="1:6" ht="15" x14ac:dyDescent="0.25">
      <c r="A146" s="20" t="s">
        <v>177</v>
      </c>
      <c r="B146" s="20">
        <v>1</v>
      </c>
      <c r="C146" s="20">
        <v>2511</v>
      </c>
      <c r="D146" s="20">
        <f t="shared" si="7"/>
        <v>2581.375</v>
      </c>
      <c r="E146" s="20">
        <f t="shared" si="8"/>
        <v>0.97273739770471168</v>
      </c>
      <c r="F146" s="20">
        <f t="shared" si="6"/>
        <v>1.0308156878705115</v>
      </c>
    </row>
    <row r="147" spans="1:6" ht="15" x14ac:dyDescent="0.25">
      <c r="A147" s="20" t="s">
        <v>178</v>
      </c>
      <c r="B147" s="20">
        <v>2</v>
      </c>
      <c r="C147" s="20">
        <v>2749</v>
      </c>
      <c r="D147" s="20">
        <f t="shared" si="7"/>
        <v>2597.7916666666665</v>
      </c>
      <c r="E147" s="20">
        <f t="shared" si="8"/>
        <v>1.0582064894862624</v>
      </c>
      <c r="F147" s="20">
        <f t="shared" si="6"/>
        <v>1.0525023654869052</v>
      </c>
    </row>
    <row r="148" spans="1:6" ht="15" x14ac:dyDescent="0.25">
      <c r="A148" s="20" t="s">
        <v>179</v>
      </c>
      <c r="B148" s="20">
        <v>3</v>
      </c>
      <c r="C148" s="20">
        <v>2779</v>
      </c>
      <c r="D148" s="20">
        <f t="shared" si="7"/>
        <v>2611.7916666666665</v>
      </c>
      <c r="E148" s="20">
        <f t="shared" si="8"/>
        <v>1.0640205478359364</v>
      </c>
      <c r="F148" s="20">
        <f t="shared" si="6"/>
        <v>1.0359666100518052</v>
      </c>
    </row>
    <row r="149" spans="1:6" ht="15" x14ac:dyDescent="0.25">
      <c r="A149" s="20" t="s">
        <v>180</v>
      </c>
      <c r="B149" s="20">
        <v>4</v>
      </c>
      <c r="C149" s="20">
        <v>2720</v>
      </c>
      <c r="D149" s="20">
        <f t="shared" si="7"/>
        <v>2620.4166666666665</v>
      </c>
      <c r="E149" s="20">
        <f t="shared" si="8"/>
        <v>1.0380028621402448</v>
      </c>
      <c r="F149" s="20">
        <f t="shared" si="6"/>
        <v>1.0076395230024171</v>
      </c>
    </row>
    <row r="150" spans="1:6" ht="15" x14ac:dyDescent="0.25">
      <c r="A150" s="20" t="s">
        <v>181</v>
      </c>
      <c r="B150" s="20">
        <v>5</v>
      </c>
      <c r="C150" s="20">
        <v>2528</v>
      </c>
      <c r="D150" s="20">
        <f t="shared" si="7"/>
        <v>2622.5</v>
      </c>
      <c r="E150" s="20">
        <f t="shared" si="8"/>
        <v>0.96396568160152529</v>
      </c>
      <c r="F150" s="20">
        <f t="shared" si="6"/>
        <v>0.98293602451238948</v>
      </c>
    </row>
    <row r="151" spans="1:6" ht="15" x14ac:dyDescent="0.25">
      <c r="A151" s="20" t="s">
        <v>182</v>
      </c>
      <c r="B151" s="20">
        <v>6</v>
      </c>
      <c r="C151" s="20">
        <v>2622</v>
      </c>
      <c r="D151" s="20">
        <f t="shared" si="7"/>
        <v>2619</v>
      </c>
      <c r="E151" s="20">
        <f t="shared" si="8"/>
        <v>1.0011454753722795</v>
      </c>
      <c r="F151" s="20">
        <f t="shared" si="6"/>
        <v>0.97766104136140675</v>
      </c>
    </row>
    <row r="152" spans="1:6" ht="15" x14ac:dyDescent="0.25">
      <c r="A152" s="20" t="s">
        <v>183</v>
      </c>
      <c r="B152" s="20">
        <v>7</v>
      </c>
      <c r="C152" s="20">
        <v>2807</v>
      </c>
      <c r="D152" s="20">
        <f t="shared" si="7"/>
        <v>2612.9166666666665</v>
      </c>
      <c r="E152" s="20">
        <f t="shared" si="8"/>
        <v>1.0742784244937011</v>
      </c>
      <c r="F152" s="20">
        <f t="shared" si="6"/>
        <v>0.97134325250211828</v>
      </c>
    </row>
    <row r="153" spans="1:6" ht="15" x14ac:dyDescent="0.25">
      <c r="A153" s="20" t="s">
        <v>184</v>
      </c>
      <c r="B153" s="20">
        <v>8</v>
      </c>
      <c r="C153" s="20">
        <v>2509</v>
      </c>
      <c r="D153" s="20">
        <f t="shared" si="7"/>
        <v>2606.875</v>
      </c>
      <c r="E153" s="20">
        <f t="shared" si="8"/>
        <v>0.96245504675137861</v>
      </c>
      <c r="F153" s="20">
        <f t="shared" si="6"/>
        <v>0.90870629699566707</v>
      </c>
    </row>
    <row r="154" spans="1:6" ht="15" x14ac:dyDescent="0.25">
      <c r="A154" s="20" t="s">
        <v>185</v>
      </c>
      <c r="B154" s="20">
        <v>9</v>
      </c>
      <c r="C154" s="20">
        <v>2327</v>
      </c>
      <c r="D154" s="20">
        <f t="shared" si="7"/>
        <v>2602.9166666666665</v>
      </c>
      <c r="E154" s="20">
        <f t="shared" si="8"/>
        <v>0.8939971186169362</v>
      </c>
      <c r="F154" s="20">
        <f t="shared" si="6"/>
        <v>0.9650611124234435</v>
      </c>
    </row>
    <row r="155" spans="1:6" ht="15" x14ac:dyDescent="0.25">
      <c r="A155" s="20" t="s">
        <v>186</v>
      </c>
      <c r="B155" s="20">
        <v>10</v>
      </c>
      <c r="C155" s="20">
        <v>2687</v>
      </c>
      <c r="D155" s="20">
        <f t="shared" si="7"/>
        <v>2603.5416666666665</v>
      </c>
      <c r="E155" s="20">
        <f t="shared" si="8"/>
        <v>1.032055693366408</v>
      </c>
      <c r="F155" s="20">
        <f t="shared" si="6"/>
        <v>1.0414157177609467</v>
      </c>
    </row>
    <row r="156" spans="1:6" ht="15" x14ac:dyDescent="0.25">
      <c r="A156" s="20" t="s">
        <v>187</v>
      </c>
      <c r="B156" s="20">
        <v>11</v>
      </c>
      <c r="C156" s="20">
        <v>2604</v>
      </c>
      <c r="D156" s="20">
        <f t="shared" si="7"/>
        <v>2608.1666666666665</v>
      </c>
      <c r="E156" s="20">
        <f t="shared" si="8"/>
        <v>0.99840245383091575</v>
      </c>
      <c r="F156" s="20">
        <f t="shared" si="6"/>
        <v>1.0296369818061195</v>
      </c>
    </row>
    <row r="157" spans="1:6" ht="15" x14ac:dyDescent="0.25">
      <c r="A157" s="20" t="s">
        <v>188</v>
      </c>
      <c r="B157" s="20">
        <v>12</v>
      </c>
      <c r="C157" s="20">
        <v>2551</v>
      </c>
      <c r="D157" s="20">
        <f t="shared" si="7"/>
        <v>2613.2916666666665</v>
      </c>
      <c r="E157" s="20">
        <f t="shared" si="8"/>
        <v>0.97616352301535425</v>
      </c>
      <c r="F157" s="20">
        <f t="shared" si="6"/>
        <v>0.9991060385398669</v>
      </c>
    </row>
    <row r="158" spans="1:6" ht="15" x14ac:dyDescent="0.25">
      <c r="A158" s="20" t="s">
        <v>189</v>
      </c>
      <c r="B158" s="20">
        <v>1</v>
      </c>
      <c r="C158" s="20">
        <v>2433</v>
      </c>
      <c r="D158" s="20">
        <f t="shared" si="7"/>
        <v>2615.75</v>
      </c>
      <c r="E158" s="20">
        <f t="shared" si="8"/>
        <v>0.93013476058491829</v>
      </c>
      <c r="F158" s="20">
        <f t="shared" si="6"/>
        <v>1.0308156878705115</v>
      </c>
    </row>
    <row r="159" spans="1:6" ht="15" x14ac:dyDescent="0.25">
      <c r="A159" s="20" t="s">
        <v>190</v>
      </c>
      <c r="B159" s="20">
        <v>2</v>
      </c>
      <c r="C159" s="20">
        <v>2682</v>
      </c>
      <c r="D159" s="20">
        <f t="shared" si="7"/>
        <v>2614.9583333333335</v>
      </c>
      <c r="E159" s="20">
        <f t="shared" si="8"/>
        <v>1.0256377571344348</v>
      </c>
      <c r="F159" s="20">
        <f t="shared" si="6"/>
        <v>1.0525023654869052</v>
      </c>
    </row>
    <row r="160" spans="1:6" ht="15" x14ac:dyDescent="0.25">
      <c r="A160" s="20" t="s">
        <v>191</v>
      </c>
      <c r="B160" s="20">
        <v>3</v>
      </c>
      <c r="C160" s="20">
        <v>2751</v>
      </c>
      <c r="D160" s="20">
        <f t="shared" si="7"/>
        <v>2613.375</v>
      </c>
      <c r="E160" s="20">
        <f t="shared" si="8"/>
        <v>1.0526617879179223</v>
      </c>
      <c r="F160" s="20">
        <f t="shared" si="6"/>
        <v>1.0359666100518052</v>
      </c>
    </row>
    <row r="161" spans="1:6" ht="15" x14ac:dyDescent="0.25">
      <c r="A161" s="20" t="s">
        <v>192</v>
      </c>
      <c r="B161" s="20">
        <v>4</v>
      </c>
      <c r="C161" s="20">
        <v>2763</v>
      </c>
      <c r="D161" s="20">
        <f t="shared" si="7"/>
        <v>2612.875</v>
      </c>
      <c r="E161" s="20">
        <f t="shared" si="8"/>
        <v>1.0574558675788164</v>
      </c>
      <c r="F161" s="20">
        <f t="shared" si="6"/>
        <v>1.0076395230024171</v>
      </c>
    </row>
    <row r="162" spans="1:6" ht="15" x14ac:dyDescent="0.25">
      <c r="A162" s="20" t="s">
        <v>193</v>
      </c>
      <c r="B162" s="20">
        <v>5</v>
      </c>
      <c r="C162" s="20">
        <v>2596</v>
      </c>
      <c r="D162" s="20">
        <f t="shared" si="7"/>
        <v>2614.1666666666665</v>
      </c>
      <c r="E162" s="20">
        <f t="shared" si="8"/>
        <v>0.99305068536818619</v>
      </c>
      <c r="F162" s="20">
        <f t="shared" si="6"/>
        <v>0.98293602451238948</v>
      </c>
    </row>
    <row r="163" spans="1:6" ht="15" x14ac:dyDescent="0.25">
      <c r="A163" s="20" t="s">
        <v>194</v>
      </c>
      <c r="B163" s="20">
        <v>6</v>
      </c>
      <c r="C163" s="20">
        <v>2677</v>
      </c>
      <c r="D163" s="20">
        <f t="shared" si="7"/>
        <v>2616.9583333333335</v>
      </c>
      <c r="E163" s="20">
        <f t="shared" si="8"/>
        <v>1.0229433024981291</v>
      </c>
      <c r="F163" s="20">
        <f t="shared" si="6"/>
        <v>0.97766104136140675</v>
      </c>
    </row>
    <row r="164" spans="1:6" ht="15" x14ac:dyDescent="0.25">
      <c r="A164" s="20" t="s">
        <v>195</v>
      </c>
      <c r="B164" s="20">
        <v>7</v>
      </c>
      <c r="C164" s="20">
        <v>2811</v>
      </c>
      <c r="D164" s="20">
        <f t="shared" si="7"/>
        <v>2620.5416666666665</v>
      </c>
      <c r="E164" s="20">
        <f t="shared" si="8"/>
        <v>1.0726789944826929</v>
      </c>
      <c r="F164" s="20">
        <f t="shared" si="6"/>
        <v>0.97134325250211828</v>
      </c>
    </row>
    <row r="165" spans="1:6" ht="15" x14ac:dyDescent="0.25">
      <c r="A165" s="20" t="s">
        <v>196</v>
      </c>
      <c r="B165" s="20">
        <v>8</v>
      </c>
      <c r="C165" s="20">
        <v>2486</v>
      </c>
      <c r="D165" s="20">
        <f t="shared" si="7"/>
        <v>2624.75</v>
      </c>
      <c r="E165" s="20">
        <f t="shared" si="8"/>
        <v>0.9471378226497762</v>
      </c>
      <c r="F165" s="20">
        <f t="shared" si="6"/>
        <v>0.90870629699566707</v>
      </c>
    </row>
    <row r="166" spans="1:6" ht="15" x14ac:dyDescent="0.25">
      <c r="A166" s="20" t="s">
        <v>197</v>
      </c>
      <c r="B166" s="20">
        <v>9</v>
      </c>
      <c r="C166" s="20">
        <v>2312</v>
      </c>
      <c r="D166" s="20">
        <f t="shared" si="7"/>
        <v>2629.375</v>
      </c>
      <c r="E166" s="20">
        <f t="shared" si="8"/>
        <v>0.87929641074399811</v>
      </c>
      <c r="F166" s="20">
        <f t="shared" si="6"/>
        <v>0.9650611124234435</v>
      </c>
    </row>
    <row r="167" spans="1:6" ht="15" x14ac:dyDescent="0.25">
      <c r="A167" s="20" t="s">
        <v>198</v>
      </c>
      <c r="B167" s="20">
        <v>10</v>
      </c>
      <c r="C167" s="20">
        <v>2690</v>
      </c>
      <c r="D167" s="20">
        <f t="shared" si="7"/>
        <v>2634.125</v>
      </c>
      <c r="E167" s="20">
        <f t="shared" si="8"/>
        <v>1.021211977411854</v>
      </c>
      <c r="F167" s="20">
        <f t="shared" si="6"/>
        <v>1.0414157177609467</v>
      </c>
    </row>
    <row r="168" spans="1:6" ht="15" x14ac:dyDescent="0.25">
      <c r="A168" s="20" t="s">
        <v>199</v>
      </c>
      <c r="B168" s="20">
        <v>11</v>
      </c>
      <c r="C168" s="20">
        <v>2632</v>
      </c>
      <c r="D168" s="20">
        <f t="shared" si="7"/>
        <v>2638.25</v>
      </c>
      <c r="E168" s="20">
        <f t="shared" si="8"/>
        <v>0.99763100540130767</v>
      </c>
      <c r="F168" s="20">
        <f t="shared" si="6"/>
        <v>1.0296369818061195</v>
      </c>
    </row>
    <row r="169" spans="1:6" ht="15" x14ac:dyDescent="0.25">
      <c r="A169" s="20" t="s">
        <v>200</v>
      </c>
      <c r="B169" s="20">
        <v>12</v>
      </c>
      <c r="C169" s="20">
        <v>2590</v>
      </c>
      <c r="D169" s="20">
        <f t="shared" si="7"/>
        <v>2640.4166666666665</v>
      </c>
      <c r="E169" s="20">
        <f t="shared" si="8"/>
        <v>0.98090579138393563</v>
      </c>
      <c r="F169" s="20">
        <f t="shared" si="6"/>
        <v>0.9991060385398669</v>
      </c>
    </row>
    <row r="170" spans="1:6" ht="15" x14ac:dyDescent="0.25">
      <c r="A170" s="20" t="s">
        <v>201</v>
      </c>
      <c r="B170" s="20">
        <v>1</v>
      </c>
      <c r="C170" s="20">
        <v>2480</v>
      </c>
      <c r="D170" s="20">
        <f t="shared" si="7"/>
        <v>2639.5</v>
      </c>
      <c r="E170" s="20">
        <f t="shared" si="8"/>
        <v>0.93957188861526808</v>
      </c>
      <c r="F170" s="20">
        <f t="shared" si="6"/>
        <v>1.0308156878705115</v>
      </c>
    </row>
    <row r="171" spans="1:6" ht="15" x14ac:dyDescent="0.25">
      <c r="A171" s="20" t="s">
        <v>202</v>
      </c>
      <c r="B171" s="20">
        <v>2</v>
      </c>
      <c r="C171" s="20">
        <v>2736</v>
      </c>
      <c r="D171" s="20">
        <f t="shared" si="7"/>
        <v>2636.7916666666665</v>
      </c>
      <c r="E171" s="20">
        <f t="shared" si="8"/>
        <v>1.0376246385285148</v>
      </c>
      <c r="F171" s="20">
        <f t="shared" si="6"/>
        <v>1.0525023654869052</v>
      </c>
    </row>
    <row r="172" spans="1:6" ht="15" x14ac:dyDescent="0.25">
      <c r="A172" s="20" t="s">
        <v>203</v>
      </c>
      <c r="B172" s="20">
        <v>3</v>
      </c>
      <c r="C172" s="20">
        <v>2808</v>
      </c>
      <c r="D172" s="20">
        <f t="shared" si="7"/>
        <v>2634.5416666666665</v>
      </c>
      <c r="E172" s="20">
        <f t="shared" si="8"/>
        <v>1.0658400417529932</v>
      </c>
      <c r="F172" s="20">
        <f t="shared" si="6"/>
        <v>1.0359666100518052</v>
      </c>
    </row>
    <row r="173" spans="1:6" ht="15" x14ac:dyDescent="0.25">
      <c r="A173" s="20" t="s">
        <v>204</v>
      </c>
      <c r="B173" s="20">
        <v>4</v>
      </c>
      <c r="C173" s="20">
        <v>2820</v>
      </c>
      <c r="D173" s="20">
        <f t="shared" si="7"/>
        <v>2634.5833333333335</v>
      </c>
      <c r="E173" s="20">
        <f t="shared" si="8"/>
        <v>1.070377985133639</v>
      </c>
      <c r="F173" s="20">
        <f t="shared" si="6"/>
        <v>1.0076395230024171</v>
      </c>
    </row>
    <row r="174" spans="1:6" ht="15" x14ac:dyDescent="0.25">
      <c r="A174" s="20" t="s">
        <v>205</v>
      </c>
      <c r="B174" s="20">
        <v>5</v>
      </c>
      <c r="C174" s="20">
        <v>2638</v>
      </c>
      <c r="D174" s="20">
        <f t="shared" si="7"/>
        <v>2637.0833333333335</v>
      </c>
      <c r="E174" s="20">
        <f t="shared" si="8"/>
        <v>1.0003476062569125</v>
      </c>
      <c r="F174" s="20">
        <f t="shared" si="6"/>
        <v>0.98293602451238948</v>
      </c>
    </row>
    <row r="175" spans="1:6" ht="15" x14ac:dyDescent="0.25">
      <c r="A175" s="20" t="s">
        <v>206</v>
      </c>
      <c r="B175" s="20">
        <v>6</v>
      </c>
      <c r="C175" s="20">
        <v>2687</v>
      </c>
      <c r="D175" s="20">
        <f t="shared" si="7"/>
        <v>2639.7083333333335</v>
      </c>
      <c r="E175" s="20">
        <f t="shared" si="8"/>
        <v>1.0179154894006597</v>
      </c>
      <c r="F175" s="20">
        <f t="shared" si="6"/>
        <v>0.97766104136140675</v>
      </c>
    </row>
    <row r="176" spans="1:6" ht="15" x14ac:dyDescent="0.25">
      <c r="A176" s="20" t="s">
        <v>207</v>
      </c>
      <c r="B176" s="20">
        <v>7</v>
      </c>
      <c r="C176" s="20">
        <v>2779</v>
      </c>
      <c r="D176" s="20">
        <f t="shared" si="7"/>
        <v>2640.3333333333335</v>
      </c>
      <c r="E176" s="20">
        <f t="shared" si="8"/>
        <v>1.0525186213861886</v>
      </c>
      <c r="F176" s="20">
        <f t="shared" si="6"/>
        <v>0.97134325250211828</v>
      </c>
    </row>
    <row r="177" spans="1:6" ht="15" x14ac:dyDescent="0.25">
      <c r="A177" s="20" t="s">
        <v>208</v>
      </c>
      <c r="B177" s="20">
        <v>8</v>
      </c>
      <c r="C177" s="20">
        <v>2453</v>
      </c>
      <c r="D177" s="20">
        <f t="shared" si="7"/>
        <v>2638.9166666666665</v>
      </c>
      <c r="E177" s="20">
        <f t="shared" si="8"/>
        <v>0.92954811001989457</v>
      </c>
      <c r="F177" s="20">
        <f t="shared" si="6"/>
        <v>0.90870629699566707</v>
      </c>
    </row>
    <row r="178" spans="1:6" ht="15" x14ac:dyDescent="0.25">
      <c r="A178" s="20" t="s">
        <v>209</v>
      </c>
      <c r="B178" s="20">
        <v>9</v>
      </c>
      <c r="C178" s="20">
        <v>2291</v>
      </c>
      <c r="D178" s="20">
        <f t="shared" si="7"/>
        <v>2637</v>
      </c>
      <c r="E178" s="20">
        <f t="shared" si="8"/>
        <v>0.86879029199848312</v>
      </c>
      <c r="F178" s="20">
        <f t="shared" si="6"/>
        <v>0.9650611124234435</v>
      </c>
    </row>
    <row r="179" spans="1:6" ht="15" x14ac:dyDescent="0.25">
      <c r="A179" s="20" t="s">
        <v>210</v>
      </c>
      <c r="B179" s="20">
        <v>10</v>
      </c>
      <c r="C179" s="20">
        <v>2712</v>
      </c>
      <c r="D179" s="20">
        <f t="shared" si="7"/>
        <v>2636.4583333333335</v>
      </c>
      <c r="E179" s="20">
        <f t="shared" si="8"/>
        <v>1.0286527064401423</v>
      </c>
      <c r="F179" s="20">
        <f t="shared" si="6"/>
        <v>1.0414157177609467</v>
      </c>
    </row>
    <row r="180" spans="1:6" ht="15" x14ac:dyDescent="0.25">
      <c r="A180" s="20" t="s">
        <v>211</v>
      </c>
      <c r="B180" s="20">
        <v>11</v>
      </c>
      <c r="C180" s="20">
        <v>2670</v>
      </c>
      <c r="D180" s="20">
        <f t="shared" si="7"/>
        <v>2638.2083333333335</v>
      </c>
      <c r="E180" s="20">
        <f t="shared" si="8"/>
        <v>1.0120504761754348</v>
      </c>
      <c r="F180" s="20">
        <f t="shared" si="6"/>
        <v>1.0296369818061195</v>
      </c>
    </row>
    <row r="181" spans="1:6" ht="15" x14ac:dyDescent="0.25">
      <c r="A181" s="20" t="s">
        <v>212</v>
      </c>
      <c r="B181" s="20">
        <v>12</v>
      </c>
      <c r="C181" s="20">
        <v>2615</v>
      </c>
      <c r="D181" s="20">
        <f t="shared" si="7"/>
        <v>2642.0833333333335</v>
      </c>
      <c r="E181" s="20">
        <f t="shared" si="8"/>
        <v>0.989749250906797</v>
      </c>
      <c r="F181" s="20">
        <f t="shared" si="6"/>
        <v>0.9991060385398669</v>
      </c>
    </row>
    <row r="182" spans="1:6" ht="15" x14ac:dyDescent="0.25">
      <c r="A182" s="20" t="s">
        <v>213</v>
      </c>
      <c r="B182" s="20">
        <v>1</v>
      </c>
      <c r="C182" s="20">
        <v>2470</v>
      </c>
      <c r="D182" s="20">
        <f t="shared" si="7"/>
        <v>2648.1666666666665</v>
      </c>
      <c r="E182" s="20">
        <f t="shared" si="8"/>
        <v>0.93272075020454404</v>
      </c>
      <c r="F182" s="20">
        <f t="shared" si="6"/>
        <v>1.0308156878705115</v>
      </c>
    </row>
    <row r="183" spans="1:6" ht="15" x14ac:dyDescent="0.25">
      <c r="A183" s="20" t="s">
        <v>214</v>
      </c>
      <c r="B183" s="20">
        <v>2</v>
      </c>
      <c r="C183" s="20">
        <v>2712</v>
      </c>
      <c r="D183" s="20">
        <f t="shared" si="7"/>
        <v>2655.625</v>
      </c>
      <c r="E183" s="20">
        <f t="shared" si="8"/>
        <v>1.0212285243586727</v>
      </c>
      <c r="F183" s="20">
        <f t="shared" si="6"/>
        <v>1.0525023654869052</v>
      </c>
    </row>
    <row r="184" spans="1:6" ht="15" x14ac:dyDescent="0.25">
      <c r="A184" s="20" t="s">
        <v>215</v>
      </c>
      <c r="B184" s="20">
        <v>3</v>
      </c>
      <c r="C184" s="20">
        <v>2786</v>
      </c>
      <c r="D184" s="20">
        <f t="shared" si="7"/>
        <v>2662.9583333333335</v>
      </c>
      <c r="E184" s="20">
        <f t="shared" si="8"/>
        <v>1.0462048786593856</v>
      </c>
      <c r="F184" s="20">
        <f t="shared" si="6"/>
        <v>1.0359666100518052</v>
      </c>
    </row>
    <row r="185" spans="1:6" ht="15" x14ac:dyDescent="0.25">
      <c r="A185" s="20" t="s">
        <v>216</v>
      </c>
      <c r="B185" s="20">
        <v>4</v>
      </c>
      <c r="C185" s="20">
        <v>2829</v>
      </c>
      <c r="D185" s="20">
        <f t="shared" si="7"/>
        <v>2669.5</v>
      </c>
      <c r="E185" s="20">
        <f t="shared" si="8"/>
        <v>1.0597490166697883</v>
      </c>
      <c r="F185" s="20">
        <f t="shared" si="6"/>
        <v>1.0076395230024171</v>
      </c>
    </row>
    <row r="186" spans="1:6" ht="15" x14ac:dyDescent="0.25">
      <c r="A186" s="20" t="s">
        <v>217</v>
      </c>
      <c r="B186" s="20">
        <v>5</v>
      </c>
      <c r="C186" s="20">
        <v>2671</v>
      </c>
      <c r="D186" s="20">
        <f t="shared" si="7"/>
        <v>2674.8333333333335</v>
      </c>
      <c r="E186" s="20">
        <f t="shared" si="8"/>
        <v>0.99856688890273526</v>
      </c>
      <c r="F186" s="20">
        <f t="shared" si="6"/>
        <v>0.98293602451238948</v>
      </c>
    </row>
    <row r="187" spans="1:6" ht="15" x14ac:dyDescent="0.25">
      <c r="A187" s="20" t="s">
        <v>218</v>
      </c>
      <c r="B187" s="20">
        <v>6</v>
      </c>
      <c r="C187" s="20">
        <v>2747</v>
      </c>
      <c r="D187" s="20">
        <f t="shared" si="7"/>
        <v>2679.0416666666665</v>
      </c>
      <c r="E187" s="20">
        <f t="shared" si="8"/>
        <v>1.0253666578533991</v>
      </c>
      <c r="F187" s="20">
        <f t="shared" si="6"/>
        <v>0.97766104136140675</v>
      </c>
    </row>
    <row r="188" spans="1:6" ht="15" x14ac:dyDescent="0.25">
      <c r="A188" s="20" t="s">
        <v>219</v>
      </c>
      <c r="B188" s="20">
        <v>7</v>
      </c>
      <c r="C188" s="20">
        <v>2865</v>
      </c>
      <c r="D188" s="20">
        <f t="shared" si="7"/>
        <v>2683.0416666666665</v>
      </c>
      <c r="E188" s="20">
        <f t="shared" si="8"/>
        <v>1.0678179305203983</v>
      </c>
      <c r="F188" s="20">
        <f t="shared" si="6"/>
        <v>0.97134325250211828</v>
      </c>
    </row>
    <row r="189" spans="1:6" ht="15" x14ac:dyDescent="0.25">
      <c r="A189" s="20" t="s">
        <v>220</v>
      </c>
      <c r="B189" s="20">
        <v>8</v>
      </c>
      <c r="C189" s="20">
        <v>2546</v>
      </c>
      <c r="D189" s="20">
        <f t="shared" si="7"/>
        <v>2686.4583333333335</v>
      </c>
      <c r="E189" s="20">
        <f t="shared" si="8"/>
        <v>0.94771616905777423</v>
      </c>
      <c r="F189" s="20">
        <f t="shared" si="6"/>
        <v>0.90870629699566707</v>
      </c>
    </row>
    <row r="190" spans="1:6" ht="15" x14ac:dyDescent="0.25">
      <c r="A190" s="20" t="s">
        <v>221</v>
      </c>
      <c r="B190" s="20">
        <v>9</v>
      </c>
      <c r="C190" s="20">
        <v>2374</v>
      </c>
      <c r="D190" s="20">
        <f t="shared" si="7"/>
        <v>2687.5416666666665</v>
      </c>
      <c r="E190" s="20">
        <f t="shared" si="8"/>
        <v>0.88333514209082031</v>
      </c>
      <c r="F190" s="20">
        <f t="shared" si="6"/>
        <v>0.9650611124234435</v>
      </c>
    </row>
    <row r="191" spans="1:6" ht="15" x14ac:dyDescent="0.25">
      <c r="A191" s="20" t="s">
        <v>222</v>
      </c>
      <c r="B191" s="20">
        <v>10</v>
      </c>
      <c r="C191" s="20">
        <v>2786</v>
      </c>
      <c r="D191" s="20">
        <f t="shared" si="7"/>
        <v>2684.1666666666665</v>
      </c>
      <c r="E191" s="20">
        <f t="shared" si="8"/>
        <v>1.037938528407327</v>
      </c>
      <c r="F191" s="20">
        <f t="shared" si="6"/>
        <v>1.0414157177609467</v>
      </c>
    </row>
    <row r="192" spans="1:6" ht="15" x14ac:dyDescent="0.25">
      <c r="A192" s="20" t="s">
        <v>223</v>
      </c>
      <c r="B192" s="20">
        <v>11</v>
      </c>
      <c r="C192" s="20">
        <v>2724</v>
      </c>
      <c r="D192" s="20">
        <f t="shared" si="7"/>
        <v>2677.4166666666665</v>
      </c>
      <c r="E192" s="20">
        <f t="shared" si="8"/>
        <v>1.0173986118459959</v>
      </c>
      <c r="F192" s="20">
        <f t="shared" si="6"/>
        <v>1.0296369818061195</v>
      </c>
    </row>
    <row r="193" spans="1:6" ht="15" x14ac:dyDescent="0.25">
      <c r="A193" s="20" t="s">
        <v>224</v>
      </c>
      <c r="B193" s="20">
        <v>12</v>
      </c>
      <c r="C193" s="20">
        <v>2662</v>
      </c>
      <c r="D193" s="20">
        <f t="shared" si="7"/>
        <v>2669.7916666666665</v>
      </c>
      <c r="E193" s="20">
        <f t="shared" si="8"/>
        <v>0.99708154506437774</v>
      </c>
      <c r="F193" s="20">
        <f t="shared" si="6"/>
        <v>0.9991060385398669</v>
      </c>
    </row>
    <row r="194" spans="1:6" ht="15" x14ac:dyDescent="0.25">
      <c r="A194" s="20" t="s">
        <v>225</v>
      </c>
      <c r="B194" s="20">
        <v>1</v>
      </c>
      <c r="C194" s="20">
        <v>2519</v>
      </c>
      <c r="D194" s="20">
        <f t="shared" si="7"/>
        <v>2662.8333333333335</v>
      </c>
      <c r="E194" s="20">
        <f t="shared" si="8"/>
        <v>0.94598485322651304</v>
      </c>
      <c r="F194" s="20">
        <f t="shared" si="6"/>
        <v>1.0308156878705115</v>
      </c>
    </row>
    <row r="195" spans="1:6" ht="15" x14ac:dyDescent="0.25">
      <c r="A195" s="20" t="s">
        <v>226</v>
      </c>
      <c r="B195" s="20">
        <v>2</v>
      </c>
      <c r="C195" s="20">
        <v>2745</v>
      </c>
      <c r="D195" s="20">
        <f t="shared" si="7"/>
        <v>2656.9166666666665</v>
      </c>
      <c r="E195" s="20">
        <f t="shared" si="8"/>
        <v>1.0331524636953864</v>
      </c>
      <c r="F195" s="20">
        <f t="shared" ref="F195:F258" si="9">VLOOKUP(B195,H:I,2)</f>
        <v>1.0525023654869052</v>
      </c>
    </row>
    <row r="196" spans="1:6" ht="15" x14ac:dyDescent="0.25">
      <c r="A196" s="20" t="s">
        <v>227</v>
      </c>
      <c r="B196" s="20">
        <v>3</v>
      </c>
      <c r="C196" s="20">
        <v>2779</v>
      </c>
      <c r="D196" s="20">
        <f t="shared" si="7"/>
        <v>2649.9583333333335</v>
      </c>
      <c r="E196" s="20">
        <f t="shared" si="8"/>
        <v>1.0486957342096572</v>
      </c>
      <c r="F196" s="20">
        <f t="shared" si="9"/>
        <v>1.0359666100518052</v>
      </c>
    </row>
    <row r="197" spans="1:6" ht="15" x14ac:dyDescent="0.25">
      <c r="A197" s="20" t="s">
        <v>228</v>
      </c>
      <c r="B197" s="20">
        <v>4</v>
      </c>
      <c r="C197" s="20">
        <v>2755</v>
      </c>
      <c r="D197" s="20">
        <f t="shared" si="7"/>
        <v>2637.8333333333335</v>
      </c>
      <c r="E197" s="20">
        <f t="shared" si="8"/>
        <v>1.0444177671068426</v>
      </c>
      <c r="F197" s="20">
        <f t="shared" si="9"/>
        <v>1.0076395230024171</v>
      </c>
    </row>
    <row r="198" spans="1:6" ht="15" x14ac:dyDescent="0.25">
      <c r="A198" s="20" t="s">
        <v>229</v>
      </c>
      <c r="B198" s="20">
        <v>5</v>
      </c>
      <c r="C198" s="20">
        <v>2583</v>
      </c>
      <c r="D198" s="20">
        <f t="shared" si="7"/>
        <v>2620.0833333333335</v>
      </c>
      <c r="E198" s="20">
        <f t="shared" si="8"/>
        <v>0.98584650615438429</v>
      </c>
      <c r="F198" s="20">
        <f t="shared" si="9"/>
        <v>0.98293602451238948</v>
      </c>
    </row>
    <row r="199" spans="1:6" ht="15" x14ac:dyDescent="0.25">
      <c r="A199" s="20" t="s">
        <v>230</v>
      </c>
      <c r="B199" s="20">
        <v>6</v>
      </c>
      <c r="C199" s="20">
        <v>2652</v>
      </c>
      <c r="D199" s="20">
        <f t="shared" si="7"/>
        <v>2601.8333333333335</v>
      </c>
      <c r="E199" s="20">
        <f t="shared" si="8"/>
        <v>1.0192812760233168</v>
      </c>
      <c r="F199" s="20">
        <f t="shared" si="9"/>
        <v>0.97766104136140675</v>
      </c>
    </row>
    <row r="200" spans="1:6" ht="15" x14ac:dyDescent="0.25">
      <c r="A200" s="20" t="s">
        <v>231</v>
      </c>
      <c r="B200" s="20">
        <v>7</v>
      </c>
      <c r="C200" s="20">
        <v>2793</v>
      </c>
      <c r="D200" s="20">
        <f t="shared" si="7"/>
        <v>2588.0833333333335</v>
      </c>
      <c r="E200" s="20">
        <f t="shared" si="8"/>
        <v>1.0791769971343015</v>
      </c>
      <c r="F200" s="20">
        <f t="shared" si="9"/>
        <v>0.97134325250211828</v>
      </c>
    </row>
    <row r="201" spans="1:6" ht="15" x14ac:dyDescent="0.25">
      <c r="A201" s="20" t="s">
        <v>232</v>
      </c>
      <c r="B201" s="20">
        <v>8</v>
      </c>
      <c r="C201" s="20">
        <v>2476</v>
      </c>
      <c r="D201" s="20">
        <f t="shared" ref="D201:D264" si="10">((C195/2)+(SUM(C196:C206))+(C207/2))/12</f>
        <v>2578.7083333333335</v>
      </c>
      <c r="E201" s="20">
        <f t="shared" ref="E201:E264" si="11">C201/D201</f>
        <v>0.96017062805991371</v>
      </c>
      <c r="F201" s="20">
        <f t="shared" si="9"/>
        <v>0.90870629699566707</v>
      </c>
    </row>
    <row r="202" spans="1:6" ht="15" x14ac:dyDescent="0.25">
      <c r="A202" s="20" t="s">
        <v>233</v>
      </c>
      <c r="B202" s="20">
        <v>9</v>
      </c>
      <c r="C202" s="20">
        <v>2277</v>
      </c>
      <c r="D202" s="20">
        <f t="shared" si="10"/>
        <v>2569.4166666666665</v>
      </c>
      <c r="E202" s="20">
        <f t="shared" si="11"/>
        <v>0.88619336425258655</v>
      </c>
      <c r="F202" s="20">
        <f t="shared" si="9"/>
        <v>0.9650611124234435</v>
      </c>
    </row>
    <row r="203" spans="1:6" ht="15" x14ac:dyDescent="0.25">
      <c r="A203" s="20" t="s">
        <v>234</v>
      </c>
      <c r="B203" s="20">
        <v>10</v>
      </c>
      <c r="C203" s="20">
        <v>2592</v>
      </c>
      <c r="D203" s="20">
        <f t="shared" si="10"/>
        <v>2556.7083333333335</v>
      </c>
      <c r="E203" s="20">
        <f t="shared" si="11"/>
        <v>1.0138035560046283</v>
      </c>
      <c r="F203" s="20">
        <f t="shared" si="9"/>
        <v>1.0414157177609467</v>
      </c>
    </row>
    <row r="204" spans="1:6" ht="15" x14ac:dyDescent="0.25">
      <c r="A204" s="20" t="s">
        <v>235</v>
      </c>
      <c r="B204" s="20">
        <v>11</v>
      </c>
      <c r="C204" s="20">
        <v>2492</v>
      </c>
      <c r="D204" s="20">
        <f t="shared" si="10"/>
        <v>2540.2916666666665</v>
      </c>
      <c r="E204" s="20">
        <f t="shared" si="11"/>
        <v>0.98098971574786364</v>
      </c>
      <c r="F204" s="20">
        <f t="shared" si="9"/>
        <v>1.0296369818061195</v>
      </c>
    </row>
    <row r="205" spans="1:6" ht="15" x14ac:dyDescent="0.25">
      <c r="A205" s="20" t="s">
        <v>236</v>
      </c>
      <c r="B205" s="20">
        <v>12</v>
      </c>
      <c r="C205" s="20">
        <v>2456</v>
      </c>
      <c r="D205" s="20">
        <f t="shared" si="10"/>
        <v>2522.0833333333335</v>
      </c>
      <c r="E205" s="20">
        <f t="shared" si="11"/>
        <v>0.97379811663637861</v>
      </c>
      <c r="F205" s="20">
        <f t="shared" si="9"/>
        <v>0.9991060385398669</v>
      </c>
    </row>
    <row r="206" spans="1:6" ht="15" x14ac:dyDescent="0.25">
      <c r="A206" s="20" t="s">
        <v>237</v>
      </c>
      <c r="B206" s="20">
        <v>1</v>
      </c>
      <c r="C206" s="20">
        <v>2395</v>
      </c>
      <c r="D206" s="20">
        <f t="shared" si="10"/>
        <v>2503.3333333333335</v>
      </c>
      <c r="E206" s="20">
        <f t="shared" si="11"/>
        <v>0.95672436750998657</v>
      </c>
      <c r="F206" s="20">
        <f t="shared" si="9"/>
        <v>1.0308156878705115</v>
      </c>
    </row>
    <row r="207" spans="1:6" ht="15" x14ac:dyDescent="0.25">
      <c r="A207" s="20" t="s">
        <v>238</v>
      </c>
      <c r="B207" s="20">
        <v>2</v>
      </c>
      <c r="C207" s="20">
        <v>2644</v>
      </c>
      <c r="D207" s="20">
        <f t="shared" si="10"/>
        <v>2486.125</v>
      </c>
      <c r="E207" s="20">
        <f t="shared" si="11"/>
        <v>1.0635024385338629</v>
      </c>
      <c r="F207" s="20">
        <f t="shared" si="9"/>
        <v>1.0525023654869052</v>
      </c>
    </row>
    <row r="208" spans="1:6" ht="15" x14ac:dyDescent="0.25">
      <c r="A208" s="20" t="s">
        <v>239</v>
      </c>
      <c r="B208" s="20">
        <v>3</v>
      </c>
      <c r="C208" s="20">
        <v>2657</v>
      </c>
      <c r="D208" s="20">
        <f t="shared" si="10"/>
        <v>2470.75</v>
      </c>
      <c r="E208" s="20">
        <f t="shared" si="11"/>
        <v>1.0753819690377415</v>
      </c>
      <c r="F208" s="20">
        <f t="shared" si="9"/>
        <v>1.0359666100518052</v>
      </c>
    </row>
    <row r="209" spans="1:6" ht="15" x14ac:dyDescent="0.25">
      <c r="A209" s="20" t="s">
        <v>240</v>
      </c>
      <c r="B209" s="20">
        <v>4</v>
      </c>
      <c r="C209" s="20">
        <v>2572</v>
      </c>
      <c r="D209" s="20">
        <f t="shared" si="10"/>
        <v>2454.375</v>
      </c>
      <c r="E209" s="20">
        <f t="shared" si="11"/>
        <v>1.0479246243952127</v>
      </c>
      <c r="F209" s="20">
        <f t="shared" si="9"/>
        <v>1.0076395230024171</v>
      </c>
    </row>
    <row r="210" spans="1:6" ht="15" x14ac:dyDescent="0.25">
      <c r="A210" s="20" t="s">
        <v>241</v>
      </c>
      <c r="B210" s="20">
        <v>5</v>
      </c>
      <c r="C210" s="20">
        <v>2372</v>
      </c>
      <c r="D210" s="20">
        <f t="shared" si="10"/>
        <v>2436.4583333333335</v>
      </c>
      <c r="E210" s="20">
        <f t="shared" si="11"/>
        <v>0.97354424967935005</v>
      </c>
      <c r="F210" s="20">
        <f t="shared" si="9"/>
        <v>0.98293602451238948</v>
      </c>
    </row>
    <row r="211" spans="1:6" ht="15" x14ac:dyDescent="0.25">
      <c r="A211" s="20" t="s">
        <v>242</v>
      </c>
      <c r="B211" s="20">
        <v>6</v>
      </c>
      <c r="C211" s="20">
        <v>2426</v>
      </c>
      <c r="D211" s="20">
        <f t="shared" si="10"/>
        <v>2417.6666666666665</v>
      </c>
      <c r="E211" s="20">
        <f t="shared" si="11"/>
        <v>1.0034468495794844</v>
      </c>
      <c r="F211" s="20">
        <f t="shared" si="9"/>
        <v>0.97766104136140675</v>
      </c>
    </row>
    <row r="212" spans="1:6" ht="15" x14ac:dyDescent="0.25">
      <c r="A212" s="20" t="s">
        <v>243</v>
      </c>
      <c r="B212" s="20">
        <v>7</v>
      </c>
      <c r="C212" s="20">
        <v>2569</v>
      </c>
      <c r="D212" s="20">
        <f t="shared" si="10"/>
        <v>2397.625</v>
      </c>
      <c r="E212" s="20">
        <f t="shared" si="11"/>
        <v>1.0714769824305301</v>
      </c>
      <c r="F212" s="20">
        <f t="shared" si="9"/>
        <v>0.97134325250211828</v>
      </c>
    </row>
    <row r="213" spans="1:6" ht="15" x14ac:dyDescent="0.25">
      <c r="A213" s="20" t="s">
        <v>244</v>
      </c>
      <c r="B213" s="20">
        <v>8</v>
      </c>
      <c r="C213" s="20">
        <v>2287</v>
      </c>
      <c r="D213" s="20">
        <f t="shared" si="10"/>
        <v>2375.375</v>
      </c>
      <c r="E213" s="20">
        <f t="shared" si="11"/>
        <v>0.9627953481029311</v>
      </c>
      <c r="F213" s="20">
        <f t="shared" si="9"/>
        <v>0.90870629699566707</v>
      </c>
    </row>
    <row r="214" spans="1:6" ht="15" x14ac:dyDescent="0.25">
      <c r="A214" s="20" t="s">
        <v>245</v>
      </c>
      <c r="B214" s="20">
        <v>9</v>
      </c>
      <c r="C214" s="20">
        <v>2097</v>
      </c>
      <c r="D214" s="20">
        <f t="shared" si="10"/>
        <v>2350.875</v>
      </c>
      <c r="E214" s="20">
        <f t="shared" si="11"/>
        <v>0.89200829478385713</v>
      </c>
      <c r="F214" s="20">
        <f t="shared" si="9"/>
        <v>0.9650611124234435</v>
      </c>
    </row>
    <row r="215" spans="1:6" ht="15" x14ac:dyDescent="0.25">
      <c r="A215" s="20" t="s">
        <v>246</v>
      </c>
      <c r="B215" s="20">
        <v>10</v>
      </c>
      <c r="C215" s="20">
        <v>2379</v>
      </c>
      <c r="D215" s="20">
        <f t="shared" si="10"/>
        <v>2325.875</v>
      </c>
      <c r="E215" s="20">
        <f t="shared" si="11"/>
        <v>1.0228408663406245</v>
      </c>
      <c r="F215" s="20">
        <f t="shared" si="9"/>
        <v>1.0414157177609467</v>
      </c>
    </row>
    <row r="216" spans="1:6" ht="15" x14ac:dyDescent="0.25">
      <c r="A216" s="20" t="s">
        <v>247</v>
      </c>
      <c r="B216" s="20">
        <v>11</v>
      </c>
      <c r="C216" s="20">
        <v>2275</v>
      </c>
      <c r="D216" s="20">
        <f t="shared" si="10"/>
        <v>2302.125</v>
      </c>
      <c r="E216" s="20">
        <f t="shared" si="11"/>
        <v>0.98821740782972256</v>
      </c>
      <c r="F216" s="20">
        <f t="shared" si="9"/>
        <v>1.0296369818061195</v>
      </c>
    </row>
    <row r="217" spans="1:6" ht="15" x14ac:dyDescent="0.25">
      <c r="A217" s="20" t="s">
        <v>248</v>
      </c>
      <c r="B217" s="20">
        <v>12</v>
      </c>
      <c r="C217" s="20">
        <v>2222</v>
      </c>
      <c r="D217" s="20">
        <f t="shared" si="10"/>
        <v>2279.7083333333335</v>
      </c>
      <c r="E217" s="20">
        <f t="shared" si="11"/>
        <v>0.97468608922925071</v>
      </c>
      <c r="F217" s="20">
        <f t="shared" si="9"/>
        <v>0.9991060385398669</v>
      </c>
    </row>
    <row r="218" spans="1:6" ht="15" x14ac:dyDescent="0.25">
      <c r="A218" s="20" t="s">
        <v>249</v>
      </c>
      <c r="B218" s="20">
        <v>1</v>
      </c>
      <c r="C218" s="20">
        <v>2148</v>
      </c>
      <c r="D218" s="20">
        <f t="shared" si="10"/>
        <v>2257.5</v>
      </c>
      <c r="E218" s="20">
        <f t="shared" si="11"/>
        <v>0.95149501661129565</v>
      </c>
      <c r="F218" s="20">
        <f t="shared" si="9"/>
        <v>1.0308156878705115</v>
      </c>
    </row>
    <row r="219" spans="1:6" ht="15" x14ac:dyDescent="0.25">
      <c r="A219" s="20" t="s">
        <v>250</v>
      </c>
      <c r="B219" s="20">
        <v>2</v>
      </c>
      <c r="C219" s="20">
        <v>2357</v>
      </c>
      <c r="D219" s="20">
        <f t="shared" si="10"/>
        <v>2237.3333333333335</v>
      </c>
      <c r="E219" s="20">
        <f t="shared" si="11"/>
        <v>1.0534862932061977</v>
      </c>
      <c r="F219" s="20">
        <f t="shared" si="9"/>
        <v>1.0525023654869052</v>
      </c>
    </row>
    <row r="220" spans="1:6" ht="15" x14ac:dyDescent="0.25">
      <c r="A220" s="20" t="s">
        <v>251</v>
      </c>
      <c r="B220" s="20">
        <v>3</v>
      </c>
      <c r="C220" s="20">
        <v>2356</v>
      </c>
      <c r="D220" s="20">
        <f t="shared" si="10"/>
        <v>2220.8333333333335</v>
      </c>
      <c r="E220" s="20">
        <f t="shared" si="11"/>
        <v>1.0608630393996248</v>
      </c>
      <c r="F220" s="20">
        <f t="shared" si="9"/>
        <v>1.0359666100518052</v>
      </c>
    </row>
    <row r="221" spans="1:6" ht="15" x14ac:dyDescent="0.25">
      <c r="A221" s="20" t="s">
        <v>252</v>
      </c>
      <c r="B221" s="20">
        <v>4</v>
      </c>
      <c r="C221" s="20">
        <v>2273</v>
      </c>
      <c r="D221" s="20">
        <f t="shared" si="10"/>
        <v>2206.3333333333335</v>
      </c>
      <c r="E221" s="20">
        <f t="shared" si="11"/>
        <v>1.0302160447197461</v>
      </c>
      <c r="F221" s="20">
        <f t="shared" si="9"/>
        <v>1.0076395230024171</v>
      </c>
    </row>
    <row r="222" spans="1:6" ht="15" x14ac:dyDescent="0.25">
      <c r="A222" s="20" t="s">
        <v>253</v>
      </c>
      <c r="B222" s="20">
        <v>5</v>
      </c>
      <c r="C222" s="20">
        <v>2101</v>
      </c>
      <c r="D222" s="20">
        <f t="shared" si="10"/>
        <v>2192.875</v>
      </c>
      <c r="E222" s="20">
        <f t="shared" si="11"/>
        <v>0.95810294704440513</v>
      </c>
      <c r="F222" s="20">
        <f t="shared" si="9"/>
        <v>0.98293602451238948</v>
      </c>
    </row>
    <row r="223" spans="1:6" ht="15" x14ac:dyDescent="0.25">
      <c r="A223" s="20" t="s">
        <v>254</v>
      </c>
      <c r="B223" s="20">
        <v>6</v>
      </c>
      <c r="C223" s="20">
        <v>2159</v>
      </c>
      <c r="D223" s="20">
        <f t="shared" si="10"/>
        <v>2179.8333333333335</v>
      </c>
      <c r="E223" s="20">
        <f t="shared" si="11"/>
        <v>0.99044269439559596</v>
      </c>
      <c r="F223" s="20">
        <f t="shared" si="9"/>
        <v>0.97766104136140675</v>
      </c>
    </row>
    <row r="224" spans="1:6" ht="15" x14ac:dyDescent="0.25">
      <c r="A224" s="20" t="s">
        <v>255</v>
      </c>
      <c r="B224" s="20">
        <v>7</v>
      </c>
      <c r="C224" s="20">
        <v>2303</v>
      </c>
      <c r="D224" s="20">
        <f t="shared" si="10"/>
        <v>2165.3333333333335</v>
      </c>
      <c r="E224" s="20">
        <f t="shared" si="11"/>
        <v>1.0635775862068966</v>
      </c>
      <c r="F224" s="20">
        <f t="shared" si="9"/>
        <v>0.97134325250211828</v>
      </c>
    </row>
    <row r="225" spans="1:6" ht="15" x14ac:dyDescent="0.25">
      <c r="A225" s="20" t="s">
        <v>256</v>
      </c>
      <c r="B225" s="20">
        <v>8</v>
      </c>
      <c r="C225" s="20">
        <v>2069</v>
      </c>
      <c r="D225" s="20">
        <f t="shared" si="10"/>
        <v>2148.7083333333335</v>
      </c>
      <c r="E225" s="20">
        <f t="shared" si="11"/>
        <v>0.96290407027477742</v>
      </c>
      <c r="F225" s="20">
        <f t="shared" si="9"/>
        <v>0.90870629699566707</v>
      </c>
    </row>
    <row r="226" spans="1:6" ht="15" x14ac:dyDescent="0.25">
      <c r="A226" s="20" t="s">
        <v>257</v>
      </c>
      <c r="B226" s="20">
        <v>9</v>
      </c>
      <c r="C226" s="20">
        <v>1919</v>
      </c>
      <c r="D226" s="20">
        <f t="shared" si="10"/>
        <v>2132.5833333333335</v>
      </c>
      <c r="E226" s="20">
        <f t="shared" si="11"/>
        <v>0.89984760267281461</v>
      </c>
      <c r="F226" s="20">
        <f t="shared" si="9"/>
        <v>0.9650611124234435</v>
      </c>
    </row>
    <row r="227" spans="1:6" ht="15" x14ac:dyDescent="0.25">
      <c r="A227" s="20" t="s">
        <v>258</v>
      </c>
      <c r="B227" s="20">
        <v>10</v>
      </c>
      <c r="C227" s="20">
        <v>2209</v>
      </c>
      <c r="D227" s="20">
        <f t="shared" si="10"/>
        <v>2121.3333333333335</v>
      </c>
      <c r="E227" s="20">
        <f t="shared" si="11"/>
        <v>1.0413262099308611</v>
      </c>
      <c r="F227" s="20">
        <f t="shared" si="9"/>
        <v>1.0414157177609467</v>
      </c>
    </row>
    <row r="228" spans="1:6" ht="15" x14ac:dyDescent="0.25">
      <c r="A228" s="20" t="s">
        <v>259</v>
      </c>
      <c r="B228" s="20">
        <v>11</v>
      </c>
      <c r="C228" s="20">
        <v>2122</v>
      </c>
      <c r="D228" s="20">
        <f t="shared" si="10"/>
        <v>2115.25</v>
      </c>
      <c r="E228" s="20">
        <f t="shared" si="11"/>
        <v>1.003191112161683</v>
      </c>
      <c r="F228" s="20">
        <f t="shared" si="9"/>
        <v>1.0296369818061195</v>
      </c>
    </row>
    <row r="229" spans="1:6" ht="15" x14ac:dyDescent="0.25">
      <c r="A229" s="20" t="s">
        <v>260</v>
      </c>
      <c r="B229" s="20">
        <v>12</v>
      </c>
      <c r="C229" s="20">
        <v>2062</v>
      </c>
      <c r="D229" s="20">
        <f t="shared" si="10"/>
        <v>2110.5</v>
      </c>
      <c r="E229" s="20">
        <f t="shared" si="11"/>
        <v>0.97701966358682779</v>
      </c>
      <c r="F229" s="20">
        <f t="shared" si="9"/>
        <v>0.9991060385398669</v>
      </c>
    </row>
    <row r="230" spans="1:6" ht="15" x14ac:dyDescent="0.25">
      <c r="A230" s="20" t="s">
        <v>261</v>
      </c>
      <c r="B230" s="20">
        <v>1</v>
      </c>
      <c r="C230" s="20">
        <v>1960</v>
      </c>
      <c r="D230" s="20">
        <f t="shared" si="10"/>
        <v>2103.375</v>
      </c>
      <c r="E230" s="20">
        <f t="shared" si="11"/>
        <v>0.93183574017947346</v>
      </c>
      <c r="F230" s="20">
        <f t="shared" si="9"/>
        <v>1.0308156878705115</v>
      </c>
    </row>
    <row r="231" spans="1:6" ht="15" x14ac:dyDescent="0.25">
      <c r="A231" s="20" t="s">
        <v>262</v>
      </c>
      <c r="B231" s="20">
        <v>2</v>
      </c>
      <c r="C231" s="20">
        <v>2146</v>
      </c>
      <c r="D231" s="20">
        <f t="shared" si="10"/>
        <v>2093.8333333333335</v>
      </c>
      <c r="E231" s="20">
        <f t="shared" si="11"/>
        <v>1.0249144312664171</v>
      </c>
      <c r="F231" s="20">
        <f t="shared" si="9"/>
        <v>1.0525023654869052</v>
      </c>
    </row>
    <row r="232" spans="1:6" ht="15" x14ac:dyDescent="0.25">
      <c r="A232" s="20" t="s">
        <v>263</v>
      </c>
      <c r="B232" s="20">
        <v>3</v>
      </c>
      <c r="C232" s="20">
        <v>2180</v>
      </c>
      <c r="D232" s="20">
        <f t="shared" si="10"/>
        <v>2083.9583333333335</v>
      </c>
      <c r="E232" s="20">
        <f t="shared" si="11"/>
        <v>1.0460861741477556</v>
      </c>
      <c r="F232" s="20">
        <f t="shared" si="9"/>
        <v>1.0359666100518052</v>
      </c>
    </row>
    <row r="233" spans="1:6" ht="15" x14ac:dyDescent="0.25">
      <c r="A233" s="20" t="s">
        <v>264</v>
      </c>
      <c r="B233" s="20">
        <v>4</v>
      </c>
      <c r="C233" s="20">
        <v>2179</v>
      </c>
      <c r="D233" s="20">
        <f t="shared" si="10"/>
        <v>2073.2916666666665</v>
      </c>
      <c r="E233" s="20">
        <f t="shared" si="11"/>
        <v>1.0509857513213692</v>
      </c>
      <c r="F233" s="20">
        <f t="shared" si="9"/>
        <v>1.0076395230024171</v>
      </c>
    </row>
    <row r="234" spans="1:6" ht="15" x14ac:dyDescent="0.25">
      <c r="A234" s="20" t="s">
        <v>265</v>
      </c>
      <c r="B234" s="20">
        <v>5</v>
      </c>
      <c r="C234" s="20">
        <v>2049</v>
      </c>
      <c r="D234" s="20">
        <f t="shared" si="10"/>
        <v>2063.5</v>
      </c>
      <c r="E234" s="20">
        <f t="shared" si="11"/>
        <v>0.99297310394960014</v>
      </c>
      <c r="F234" s="20">
        <f t="shared" si="9"/>
        <v>0.98293602451238948</v>
      </c>
    </row>
    <row r="235" spans="1:6" ht="15" x14ac:dyDescent="0.25">
      <c r="A235" s="20" t="s">
        <v>266</v>
      </c>
      <c r="B235" s="20">
        <v>6</v>
      </c>
      <c r="C235" s="20">
        <v>2097</v>
      </c>
      <c r="D235" s="20">
        <f t="shared" si="10"/>
        <v>2058.625</v>
      </c>
      <c r="E235" s="20">
        <f t="shared" si="11"/>
        <v>1.0186410832473132</v>
      </c>
      <c r="F235" s="20">
        <f t="shared" si="9"/>
        <v>0.97766104136140675</v>
      </c>
    </row>
    <row r="236" spans="1:6" ht="15" x14ac:dyDescent="0.25">
      <c r="A236" s="20" t="s">
        <v>267</v>
      </c>
      <c r="B236" s="20">
        <v>7</v>
      </c>
      <c r="C236" s="20">
        <v>2194</v>
      </c>
      <c r="D236" s="20">
        <f t="shared" si="10"/>
        <v>2061.0416666666665</v>
      </c>
      <c r="E236" s="20">
        <f t="shared" si="11"/>
        <v>1.0645102597796423</v>
      </c>
      <c r="F236" s="20">
        <f t="shared" si="9"/>
        <v>0.97134325250211828</v>
      </c>
    </row>
    <row r="237" spans="1:6" ht="15" x14ac:dyDescent="0.25">
      <c r="A237" s="20" t="s">
        <v>268</v>
      </c>
      <c r="B237" s="20">
        <v>8</v>
      </c>
      <c r="C237" s="20">
        <v>1949</v>
      </c>
      <c r="D237" s="20">
        <f t="shared" si="10"/>
        <v>2069.375</v>
      </c>
      <c r="E237" s="20">
        <f t="shared" si="11"/>
        <v>0.94183026276049531</v>
      </c>
      <c r="F237" s="20">
        <f t="shared" si="9"/>
        <v>0.90870629699566707</v>
      </c>
    </row>
    <row r="238" spans="1:6" ht="15" x14ac:dyDescent="0.25">
      <c r="A238" s="20" t="s">
        <v>269</v>
      </c>
      <c r="B238" s="20">
        <v>9</v>
      </c>
      <c r="C238" s="20">
        <v>1802</v>
      </c>
      <c r="D238" s="20">
        <f t="shared" si="10"/>
        <v>2077.9583333333335</v>
      </c>
      <c r="E238" s="20">
        <f t="shared" si="11"/>
        <v>0.8671973692125684</v>
      </c>
      <c r="F238" s="20">
        <f t="shared" si="9"/>
        <v>0.9650611124234435</v>
      </c>
    </row>
    <row r="239" spans="1:6" ht="15" x14ac:dyDescent="0.25">
      <c r="A239" s="20" t="s">
        <v>270</v>
      </c>
      <c r="B239" s="20">
        <v>10</v>
      </c>
      <c r="C239" s="20">
        <v>2070</v>
      </c>
      <c r="D239" s="20">
        <f t="shared" si="10"/>
        <v>2080.7083333333335</v>
      </c>
      <c r="E239" s="20">
        <f t="shared" si="11"/>
        <v>0.994853515429441</v>
      </c>
      <c r="F239" s="20">
        <f t="shared" si="9"/>
        <v>1.0414157177609467</v>
      </c>
    </row>
    <row r="240" spans="1:6" ht="15" x14ac:dyDescent="0.25">
      <c r="A240" s="20" t="s">
        <v>271</v>
      </c>
      <c r="B240" s="20">
        <v>11</v>
      </c>
      <c r="C240" s="20">
        <v>2026</v>
      </c>
      <c r="D240" s="20">
        <f t="shared" si="10"/>
        <v>2076.625</v>
      </c>
      <c r="E240" s="20">
        <f t="shared" si="11"/>
        <v>0.9756215012339734</v>
      </c>
      <c r="F240" s="20">
        <f t="shared" si="9"/>
        <v>1.0296369818061195</v>
      </c>
    </row>
    <row r="241" spans="1:6" ht="15" x14ac:dyDescent="0.25">
      <c r="A241" s="20" t="s">
        <v>272</v>
      </c>
      <c r="B241" s="20">
        <v>12</v>
      </c>
      <c r="C241" s="20">
        <v>2041</v>
      </c>
      <c r="D241" s="20">
        <f t="shared" si="10"/>
        <v>2069.6666666666665</v>
      </c>
      <c r="E241" s="20">
        <f t="shared" si="11"/>
        <v>0.98614913834756002</v>
      </c>
      <c r="F241" s="20">
        <f t="shared" si="9"/>
        <v>0.9991060385398669</v>
      </c>
    </row>
    <row r="242" spans="1:6" ht="15" x14ac:dyDescent="0.25">
      <c r="A242" s="20" t="s">
        <v>273</v>
      </c>
      <c r="B242" s="20">
        <v>1</v>
      </c>
      <c r="C242" s="20">
        <v>2039</v>
      </c>
      <c r="D242" s="20">
        <f t="shared" si="10"/>
        <v>2063</v>
      </c>
      <c r="E242" s="20">
        <f t="shared" si="11"/>
        <v>0.98836645661657785</v>
      </c>
      <c r="F242" s="20">
        <f t="shared" si="9"/>
        <v>1.0308156878705115</v>
      </c>
    </row>
    <row r="243" spans="1:6" ht="15" x14ac:dyDescent="0.25">
      <c r="A243" s="20" t="s">
        <v>274</v>
      </c>
      <c r="B243" s="20">
        <v>2</v>
      </c>
      <c r="C243" s="20">
        <v>2267</v>
      </c>
      <c r="D243" s="20">
        <f t="shared" si="10"/>
        <v>2058.4166666666665</v>
      </c>
      <c r="E243" s="20">
        <f t="shared" si="11"/>
        <v>1.1013319298813815</v>
      </c>
      <c r="F243" s="20">
        <f t="shared" si="9"/>
        <v>1.0525023654869052</v>
      </c>
    </row>
    <row r="244" spans="1:6" ht="15" x14ac:dyDescent="0.25">
      <c r="A244" s="20" t="s">
        <v>275</v>
      </c>
      <c r="B244" s="20">
        <v>3</v>
      </c>
      <c r="C244" s="20">
        <v>2265</v>
      </c>
      <c r="D244" s="20">
        <f t="shared" si="10"/>
        <v>2056.2083333333335</v>
      </c>
      <c r="E244" s="20">
        <f t="shared" si="11"/>
        <v>1.1015420778536544</v>
      </c>
      <c r="F244" s="20">
        <f t="shared" si="9"/>
        <v>1.0359666100518052</v>
      </c>
    </row>
    <row r="245" spans="1:6" ht="15" x14ac:dyDescent="0.25">
      <c r="A245" s="20" t="s">
        <v>276</v>
      </c>
      <c r="B245" s="20">
        <v>4</v>
      </c>
      <c r="C245" s="20">
        <v>2160</v>
      </c>
      <c r="D245" s="20">
        <f t="shared" si="10"/>
        <v>2057.0833333333335</v>
      </c>
      <c r="E245" s="20">
        <f t="shared" si="11"/>
        <v>1.0500303828235771</v>
      </c>
      <c r="F245" s="20">
        <f t="shared" si="9"/>
        <v>1.0076395230024171</v>
      </c>
    </row>
    <row r="246" spans="1:6" ht="15" x14ac:dyDescent="0.25">
      <c r="A246" s="20" t="s">
        <v>277</v>
      </c>
      <c r="B246" s="20">
        <v>5</v>
      </c>
      <c r="C246" s="20">
        <v>1970</v>
      </c>
      <c r="D246" s="20">
        <f t="shared" si="10"/>
        <v>2058.5833333333335</v>
      </c>
      <c r="E246" s="20">
        <f t="shared" si="11"/>
        <v>0.95696878921588469</v>
      </c>
      <c r="F246" s="20">
        <f t="shared" si="9"/>
        <v>0.98293602451238948</v>
      </c>
    </row>
    <row r="247" spans="1:6" ht="15" x14ac:dyDescent="0.25">
      <c r="A247" s="20" t="s">
        <v>278</v>
      </c>
      <c r="B247" s="20">
        <v>6</v>
      </c>
      <c r="C247" s="20">
        <v>2009</v>
      </c>
      <c r="D247" s="20">
        <f t="shared" si="10"/>
        <v>2054.5</v>
      </c>
      <c r="E247" s="20">
        <f t="shared" si="11"/>
        <v>0.97785349233390118</v>
      </c>
      <c r="F247" s="20">
        <f t="shared" si="9"/>
        <v>0.97766104136140675</v>
      </c>
    </row>
    <row r="248" spans="1:6" ht="15" x14ac:dyDescent="0.25">
      <c r="A248" s="20" t="s">
        <v>279</v>
      </c>
      <c r="B248" s="20">
        <v>7</v>
      </c>
      <c r="C248" s="20">
        <v>2122</v>
      </c>
      <c r="D248" s="20">
        <f t="shared" si="10"/>
        <v>2053.625</v>
      </c>
      <c r="E248" s="20">
        <f t="shared" si="11"/>
        <v>1.0332947836143405</v>
      </c>
      <c r="F248" s="20">
        <f t="shared" si="9"/>
        <v>0.97134325250211828</v>
      </c>
    </row>
    <row r="249" spans="1:6" ht="15" x14ac:dyDescent="0.25">
      <c r="A249" s="20" t="s">
        <v>280</v>
      </c>
      <c r="B249" s="20">
        <v>8</v>
      </c>
      <c r="C249" s="20">
        <v>1911</v>
      </c>
      <c r="D249" s="20">
        <f t="shared" si="10"/>
        <v>2047.2916666666667</v>
      </c>
      <c r="E249" s="20">
        <f t="shared" si="11"/>
        <v>0.93342830975882773</v>
      </c>
      <c r="F249" s="20">
        <f t="shared" si="9"/>
        <v>0.90870629699566707</v>
      </c>
    </row>
    <row r="250" spans="1:6" ht="15" x14ac:dyDescent="0.25">
      <c r="A250" s="20" t="s">
        <v>281</v>
      </c>
      <c r="B250" s="20">
        <v>9</v>
      </c>
      <c r="C250" s="20">
        <v>1787</v>
      </c>
      <c r="D250" s="20">
        <f t="shared" si="10"/>
        <v>2033.0416666666667</v>
      </c>
      <c r="E250" s="20">
        <f t="shared" si="11"/>
        <v>0.87897854200397596</v>
      </c>
      <c r="F250" s="20">
        <f t="shared" si="9"/>
        <v>0.9650611124234435</v>
      </c>
    </row>
    <row r="251" spans="1:6" ht="15" x14ac:dyDescent="0.25">
      <c r="A251" s="20" t="s">
        <v>282</v>
      </c>
      <c r="B251" s="20">
        <v>10</v>
      </c>
      <c r="C251" s="20">
        <v>2106</v>
      </c>
      <c r="D251" s="20">
        <f t="shared" si="10"/>
        <v>2019.75</v>
      </c>
      <c r="E251" s="20">
        <f t="shared" si="11"/>
        <v>1.0427033048644634</v>
      </c>
      <c r="F251" s="20">
        <f t="shared" si="9"/>
        <v>1.0414157177609467</v>
      </c>
    </row>
    <row r="252" spans="1:6" ht="15" x14ac:dyDescent="0.25">
      <c r="A252" s="20" t="s">
        <v>283</v>
      </c>
      <c r="B252" s="20">
        <v>11</v>
      </c>
      <c r="C252" s="20">
        <v>2026</v>
      </c>
      <c r="D252" s="20">
        <f t="shared" si="10"/>
        <v>2010.7083333333333</v>
      </c>
      <c r="E252" s="20">
        <f t="shared" si="11"/>
        <v>1.0076051142839382</v>
      </c>
      <c r="F252" s="20">
        <f t="shared" si="9"/>
        <v>1.0296369818061195</v>
      </c>
    </row>
    <row r="253" spans="1:6" ht="15" x14ac:dyDescent="0.25">
      <c r="A253" s="20" t="s">
        <v>284</v>
      </c>
      <c r="B253" s="20">
        <v>12</v>
      </c>
      <c r="C253" s="20">
        <v>1943</v>
      </c>
      <c r="D253" s="20">
        <f t="shared" si="10"/>
        <v>2003.375</v>
      </c>
      <c r="E253" s="20">
        <f t="shared" si="11"/>
        <v>0.96986335558744619</v>
      </c>
      <c r="F253" s="20">
        <f t="shared" si="9"/>
        <v>0.9991060385398669</v>
      </c>
    </row>
    <row r="254" spans="1:6" ht="15" x14ac:dyDescent="0.25">
      <c r="A254" s="20" t="s">
        <v>285</v>
      </c>
      <c r="B254" s="20">
        <v>1</v>
      </c>
      <c r="C254" s="20">
        <v>2116</v>
      </c>
      <c r="D254" s="20">
        <f t="shared" si="10"/>
        <v>1978.875</v>
      </c>
      <c r="E254" s="20">
        <f t="shared" si="11"/>
        <v>1.0692944223359231</v>
      </c>
      <c r="F254" s="20">
        <f t="shared" si="9"/>
        <v>1.0308156878705115</v>
      </c>
    </row>
    <row r="255" spans="1:6" ht="15" x14ac:dyDescent="0.25">
      <c r="A255" s="20" t="s">
        <v>286</v>
      </c>
      <c r="B255" s="20">
        <v>2</v>
      </c>
      <c r="C255" s="20">
        <v>2038</v>
      </c>
      <c r="D255" s="20">
        <f t="shared" si="10"/>
        <v>1948.9583333333333</v>
      </c>
      <c r="E255" s="20">
        <f t="shared" si="11"/>
        <v>1.0456867985034741</v>
      </c>
      <c r="F255" s="20">
        <f t="shared" si="9"/>
        <v>1.0525023654869052</v>
      </c>
    </row>
    <row r="256" spans="1:6" ht="15" x14ac:dyDescent="0.25">
      <c r="A256" s="20" t="s">
        <v>287</v>
      </c>
      <c r="B256" s="20">
        <v>3</v>
      </c>
      <c r="C256" s="20">
        <v>2152</v>
      </c>
      <c r="D256" s="20">
        <f t="shared" si="10"/>
        <v>1944.875</v>
      </c>
      <c r="E256" s="20">
        <f t="shared" si="11"/>
        <v>1.1064978469053282</v>
      </c>
      <c r="F256" s="20">
        <f t="shared" si="9"/>
        <v>1.0359666100518052</v>
      </c>
    </row>
    <row r="257" spans="1:6" ht="15" x14ac:dyDescent="0.25">
      <c r="A257" s="20" t="s">
        <v>288</v>
      </c>
      <c r="B257" s="20">
        <v>4</v>
      </c>
      <c r="C257" s="20">
        <v>1954</v>
      </c>
      <c r="D257" s="20">
        <f t="shared" si="10"/>
        <v>1950.75</v>
      </c>
      <c r="E257" s="20">
        <f t="shared" si="11"/>
        <v>1.0016660258874792</v>
      </c>
      <c r="F257" s="20">
        <f t="shared" si="9"/>
        <v>1.0076395230024171</v>
      </c>
    </row>
    <row r="258" spans="1:6" ht="15" x14ac:dyDescent="0.25">
      <c r="A258" s="20" t="s">
        <v>289</v>
      </c>
      <c r="B258" s="20">
        <v>5</v>
      </c>
      <c r="C258" s="20">
        <v>1959</v>
      </c>
      <c r="D258" s="20">
        <f t="shared" si="10"/>
        <v>1951.9583333333333</v>
      </c>
      <c r="E258" s="20">
        <f t="shared" si="11"/>
        <v>1.0036074882062886</v>
      </c>
      <c r="F258" s="20">
        <f t="shared" si="9"/>
        <v>0.98293602451238948</v>
      </c>
    </row>
    <row r="259" spans="1:6" ht="15" x14ac:dyDescent="0.25">
      <c r="A259" s="20" t="s">
        <v>290</v>
      </c>
      <c r="B259" s="20">
        <v>6</v>
      </c>
      <c r="C259" s="20">
        <v>1844</v>
      </c>
      <c r="D259" s="20">
        <f t="shared" si="10"/>
        <v>1953.5</v>
      </c>
      <c r="E259" s="20">
        <f t="shared" si="11"/>
        <v>0.94394676222165341</v>
      </c>
      <c r="F259" s="20">
        <f t="shared" ref="F259:F322" si="12">VLOOKUP(B259,H:I,2)</f>
        <v>0.97766104136140675</v>
      </c>
    </row>
    <row r="260" spans="1:6" ht="15" x14ac:dyDescent="0.25">
      <c r="A260" s="20" t="s">
        <v>291</v>
      </c>
      <c r="B260" s="20">
        <v>7</v>
      </c>
      <c r="C260" s="20">
        <v>1699</v>
      </c>
      <c r="D260" s="20">
        <f t="shared" si="10"/>
        <v>1944.6666666666667</v>
      </c>
      <c r="E260" s="20">
        <f t="shared" si="11"/>
        <v>0.8736715803908125</v>
      </c>
      <c r="F260" s="20">
        <f t="shared" si="12"/>
        <v>0.97134325250211828</v>
      </c>
    </row>
    <row r="261" spans="1:6" ht="15" x14ac:dyDescent="0.25">
      <c r="A261" s="20" t="s">
        <v>292</v>
      </c>
      <c r="B261" s="20">
        <v>8</v>
      </c>
      <c r="C261" s="20">
        <v>1616</v>
      </c>
      <c r="D261" s="20">
        <f t="shared" si="10"/>
        <v>1939.5416666666667</v>
      </c>
      <c r="E261" s="20">
        <f t="shared" si="11"/>
        <v>0.83318653461943326</v>
      </c>
      <c r="F261" s="20">
        <f t="shared" si="12"/>
        <v>0.90870629699566707</v>
      </c>
    </row>
    <row r="262" spans="1:6" ht="15" x14ac:dyDescent="0.25">
      <c r="A262" s="20" t="s">
        <v>293</v>
      </c>
      <c r="B262" s="20">
        <v>9</v>
      </c>
      <c r="C262" s="20">
        <v>1984</v>
      </c>
      <c r="D262" s="20">
        <f t="shared" si="10"/>
        <v>1935.125</v>
      </c>
      <c r="E262" s="20">
        <f t="shared" si="11"/>
        <v>1.0252567663587624</v>
      </c>
      <c r="F262" s="20">
        <f t="shared" si="12"/>
        <v>0.9650611124234435</v>
      </c>
    </row>
    <row r="263" spans="1:6" ht="15" x14ac:dyDescent="0.25">
      <c r="A263" s="20" t="s">
        <v>294</v>
      </c>
      <c r="B263" s="20">
        <v>10</v>
      </c>
      <c r="C263" s="20">
        <v>2050</v>
      </c>
      <c r="D263" s="20">
        <f t="shared" si="10"/>
        <v>1926.625</v>
      </c>
      <c r="E263" s="20">
        <f t="shared" si="11"/>
        <v>1.0640368520080452</v>
      </c>
      <c r="F263" s="20">
        <f t="shared" si="12"/>
        <v>1.0414157177609467</v>
      </c>
    </row>
    <row r="264" spans="1:6" ht="15" x14ac:dyDescent="0.25">
      <c r="A264" s="20" t="s">
        <v>295</v>
      </c>
      <c r="B264" s="20">
        <v>11</v>
      </c>
      <c r="C264" s="20">
        <v>2111</v>
      </c>
      <c r="D264" s="20">
        <f t="shared" si="10"/>
        <v>1917.0416666666667</v>
      </c>
      <c r="E264" s="20">
        <f t="shared" si="11"/>
        <v>1.1011758568975636</v>
      </c>
      <c r="F264" s="20">
        <f t="shared" si="12"/>
        <v>1.0296369818061195</v>
      </c>
    </row>
    <row r="265" spans="1:6" ht="15" x14ac:dyDescent="0.25">
      <c r="A265" s="20" t="s">
        <v>296</v>
      </c>
      <c r="B265" s="20">
        <v>12</v>
      </c>
      <c r="C265" s="20">
        <v>1895</v>
      </c>
      <c r="D265" s="20">
        <f t="shared" ref="D265:D328" si="13">((C259/2)+(SUM(C260:C270))+(C271/2))/12</f>
        <v>1909.2083333333333</v>
      </c>
      <c r="E265" s="20">
        <f t="shared" ref="E265:E328" si="14">C265/D265</f>
        <v>0.99255799742476158</v>
      </c>
      <c r="F265" s="20">
        <f t="shared" si="12"/>
        <v>0.9991060385398669</v>
      </c>
    </row>
    <row r="266" spans="1:6" ht="15" x14ac:dyDescent="0.25">
      <c r="A266" s="20" t="s">
        <v>297</v>
      </c>
      <c r="B266" s="20">
        <v>1</v>
      </c>
      <c r="C266" s="20">
        <v>1952</v>
      </c>
      <c r="D266" s="20">
        <f t="shared" si="13"/>
        <v>1902.875</v>
      </c>
      <c r="E266" s="20">
        <f t="shared" si="14"/>
        <v>1.0258161991723052</v>
      </c>
      <c r="F266" s="20">
        <f t="shared" si="12"/>
        <v>1.0308156878705115</v>
      </c>
    </row>
    <row r="267" spans="1:6" ht="15" x14ac:dyDescent="0.25">
      <c r="A267" s="20" t="s">
        <v>298</v>
      </c>
      <c r="B267" s="20">
        <v>2</v>
      </c>
      <c r="C267" s="20">
        <v>2079</v>
      </c>
      <c r="D267" s="20">
        <f t="shared" si="13"/>
        <v>1893.125</v>
      </c>
      <c r="E267" s="20">
        <f t="shared" si="14"/>
        <v>1.0981842192142621</v>
      </c>
      <c r="F267" s="20">
        <f t="shared" si="12"/>
        <v>1.0525023654869052</v>
      </c>
    </row>
    <row r="268" spans="1:6" ht="15" x14ac:dyDescent="0.25">
      <c r="A268" s="20" t="s">
        <v>299</v>
      </c>
      <c r="B268" s="20">
        <v>3</v>
      </c>
      <c r="C268" s="20">
        <v>2005</v>
      </c>
      <c r="D268" s="20">
        <f t="shared" si="13"/>
        <v>1890.0416666666667</v>
      </c>
      <c r="E268" s="20">
        <f t="shared" si="14"/>
        <v>1.0608231740922818</v>
      </c>
      <c r="F268" s="20">
        <f t="shared" si="12"/>
        <v>1.0359666100518052</v>
      </c>
    </row>
    <row r="269" spans="1:6" ht="15" x14ac:dyDescent="0.25">
      <c r="A269" s="20" t="s">
        <v>300</v>
      </c>
      <c r="B269" s="20">
        <v>4</v>
      </c>
      <c r="C269" s="20">
        <v>1897</v>
      </c>
      <c r="D269" s="20">
        <f t="shared" si="13"/>
        <v>1893.0833333333333</v>
      </c>
      <c r="E269" s="20">
        <f t="shared" si="14"/>
        <v>1.0020689351586918</v>
      </c>
      <c r="F269" s="20">
        <f t="shared" si="12"/>
        <v>1.0076395230024171</v>
      </c>
    </row>
    <row r="270" spans="1:6" ht="15" x14ac:dyDescent="0.25">
      <c r="A270" s="20" t="s">
        <v>301</v>
      </c>
      <c r="B270" s="20">
        <v>5</v>
      </c>
      <c r="C270" s="20">
        <v>1786</v>
      </c>
      <c r="D270" s="20">
        <f t="shared" si="13"/>
        <v>1890.375</v>
      </c>
      <c r="E270" s="20">
        <f t="shared" si="14"/>
        <v>0.94478608741651793</v>
      </c>
      <c r="F270" s="20">
        <f t="shared" si="12"/>
        <v>0.98293602451238948</v>
      </c>
    </row>
    <row r="271" spans="1:6" ht="15" x14ac:dyDescent="0.25">
      <c r="A271" s="20" t="s">
        <v>302</v>
      </c>
      <c r="B271" s="20">
        <v>6</v>
      </c>
      <c r="C271" s="20">
        <v>1829</v>
      </c>
      <c r="D271" s="20">
        <f t="shared" si="13"/>
        <v>1884.3333333333333</v>
      </c>
      <c r="E271" s="20">
        <f t="shared" si="14"/>
        <v>0.97063506102954189</v>
      </c>
      <c r="F271" s="20">
        <f t="shared" si="12"/>
        <v>0.97766104136140675</v>
      </c>
    </row>
    <row r="272" spans="1:6" ht="15" x14ac:dyDescent="0.25">
      <c r="A272" s="20" t="s">
        <v>303</v>
      </c>
      <c r="B272" s="20">
        <v>7</v>
      </c>
      <c r="C272" s="20">
        <v>1562</v>
      </c>
      <c r="D272" s="20">
        <f t="shared" si="13"/>
        <v>1880.0833333333333</v>
      </c>
      <c r="E272" s="20">
        <f t="shared" si="14"/>
        <v>0.83081423695758172</v>
      </c>
      <c r="F272" s="20">
        <f t="shared" si="12"/>
        <v>0.97134325250211828</v>
      </c>
    </row>
    <row r="273" spans="1:6" ht="15" x14ac:dyDescent="0.25">
      <c r="A273" s="20" t="s">
        <v>304</v>
      </c>
      <c r="B273" s="20">
        <v>8</v>
      </c>
      <c r="C273" s="20">
        <v>1519</v>
      </c>
      <c r="D273" s="20">
        <f t="shared" si="13"/>
        <v>1871.5833333333333</v>
      </c>
      <c r="E273" s="20">
        <f t="shared" si="14"/>
        <v>0.81161227124983304</v>
      </c>
      <c r="F273" s="20">
        <f t="shared" si="12"/>
        <v>0.90870629699566707</v>
      </c>
    </row>
    <row r="274" spans="1:6" ht="15" x14ac:dyDescent="0.25">
      <c r="A274" s="20" t="s">
        <v>305</v>
      </c>
      <c r="B274" s="20">
        <v>9</v>
      </c>
      <c r="C274" s="20">
        <v>2007</v>
      </c>
      <c r="D274" s="20">
        <f t="shared" si="13"/>
        <v>1856.625</v>
      </c>
      <c r="E274" s="20">
        <f t="shared" si="14"/>
        <v>1.0809937386386588</v>
      </c>
      <c r="F274" s="20">
        <f t="shared" si="12"/>
        <v>0.9650611124234435</v>
      </c>
    </row>
    <row r="275" spans="1:6" ht="15" x14ac:dyDescent="0.25">
      <c r="A275" s="20" t="s">
        <v>306</v>
      </c>
      <c r="B275" s="20">
        <v>10</v>
      </c>
      <c r="C275" s="20">
        <v>2100</v>
      </c>
      <c r="D275" s="20">
        <f t="shared" si="13"/>
        <v>1838.25</v>
      </c>
      <c r="E275" s="20">
        <f t="shared" si="14"/>
        <v>1.142390860873113</v>
      </c>
      <c r="F275" s="20">
        <f t="shared" si="12"/>
        <v>1.0414157177609467</v>
      </c>
    </row>
    <row r="276" spans="1:6" ht="15" x14ac:dyDescent="0.25">
      <c r="A276" s="20" t="s">
        <v>307</v>
      </c>
      <c r="B276" s="20">
        <v>11</v>
      </c>
      <c r="C276" s="20">
        <v>1996</v>
      </c>
      <c r="D276" s="20">
        <f t="shared" si="13"/>
        <v>1825.4583333333333</v>
      </c>
      <c r="E276" s="20">
        <f t="shared" si="14"/>
        <v>1.0934240259295611</v>
      </c>
      <c r="F276" s="20">
        <f t="shared" si="12"/>
        <v>1.0296369818061195</v>
      </c>
    </row>
    <row r="277" spans="1:6" ht="15" x14ac:dyDescent="0.25">
      <c r="A277" s="20" t="s">
        <v>308</v>
      </c>
      <c r="B277" s="20">
        <v>12</v>
      </c>
      <c r="C277" s="20">
        <v>1865</v>
      </c>
      <c r="D277" s="20">
        <f t="shared" si="13"/>
        <v>1807.7083333333333</v>
      </c>
      <c r="E277" s="20">
        <f t="shared" si="14"/>
        <v>1.0316929814452001</v>
      </c>
      <c r="F277" s="20">
        <f t="shared" si="12"/>
        <v>0.9991060385398669</v>
      </c>
    </row>
    <row r="278" spans="1:6" ht="15" x14ac:dyDescent="0.25">
      <c r="A278" s="20" t="s">
        <v>309</v>
      </c>
      <c r="B278" s="20">
        <v>1</v>
      </c>
      <c r="C278" s="20">
        <v>1880</v>
      </c>
      <c r="D278" s="20">
        <f t="shared" si="13"/>
        <v>1785.7916666666667</v>
      </c>
      <c r="E278" s="20">
        <f t="shared" si="14"/>
        <v>1.0527543806435053</v>
      </c>
      <c r="F278" s="20">
        <f t="shared" si="12"/>
        <v>1.0308156878705115</v>
      </c>
    </row>
    <row r="279" spans="1:6" ht="15" x14ac:dyDescent="0.25">
      <c r="A279" s="20" t="s">
        <v>310</v>
      </c>
      <c r="B279" s="20">
        <v>2</v>
      </c>
      <c r="C279" s="20">
        <v>1947</v>
      </c>
      <c r="D279" s="20">
        <f t="shared" si="13"/>
        <v>1772.7916666666667</v>
      </c>
      <c r="E279" s="20">
        <f t="shared" si="14"/>
        <v>1.0982677979646038</v>
      </c>
      <c r="F279" s="20">
        <f t="shared" si="12"/>
        <v>1.0525023654869052</v>
      </c>
    </row>
    <row r="280" spans="1:6" ht="15" x14ac:dyDescent="0.25">
      <c r="A280" s="20" t="s">
        <v>311</v>
      </c>
      <c r="B280" s="20">
        <v>3</v>
      </c>
      <c r="C280" s="20">
        <v>1778</v>
      </c>
      <c r="D280" s="20">
        <f t="shared" si="13"/>
        <v>1755</v>
      </c>
      <c r="E280" s="20">
        <f t="shared" si="14"/>
        <v>1.0131054131054131</v>
      </c>
      <c r="F280" s="20">
        <f t="shared" si="12"/>
        <v>1.0359666100518052</v>
      </c>
    </row>
    <row r="281" spans="1:6" ht="15" x14ac:dyDescent="0.25">
      <c r="A281" s="20" t="s">
        <v>312</v>
      </c>
      <c r="B281" s="20">
        <v>4</v>
      </c>
      <c r="C281" s="20">
        <v>1683</v>
      </c>
      <c r="D281" s="20">
        <f t="shared" si="13"/>
        <v>1730.7916666666667</v>
      </c>
      <c r="E281" s="20">
        <f t="shared" si="14"/>
        <v>0.97238739497821325</v>
      </c>
      <c r="F281" s="20">
        <f t="shared" si="12"/>
        <v>1.0076395230024171</v>
      </c>
    </row>
    <row r="282" spans="1:6" ht="15" x14ac:dyDescent="0.25">
      <c r="A282" s="20" t="s">
        <v>313</v>
      </c>
      <c r="B282" s="20">
        <v>5</v>
      </c>
      <c r="C282" s="20">
        <v>1693</v>
      </c>
      <c r="D282" s="20">
        <f t="shared" si="13"/>
        <v>1709.125</v>
      </c>
      <c r="E282" s="20">
        <f t="shared" si="14"/>
        <v>0.99056534776566951</v>
      </c>
      <c r="F282" s="20">
        <f t="shared" si="12"/>
        <v>0.98293602451238948</v>
      </c>
    </row>
    <row r="283" spans="1:6" ht="15" x14ac:dyDescent="0.25">
      <c r="A283" s="20" t="s">
        <v>314</v>
      </c>
      <c r="B283" s="20">
        <v>6</v>
      </c>
      <c r="C283" s="20">
        <v>1496</v>
      </c>
      <c r="D283" s="20">
        <f t="shared" si="13"/>
        <v>1683.875</v>
      </c>
      <c r="E283" s="20">
        <f t="shared" si="14"/>
        <v>0.88842699131467595</v>
      </c>
      <c r="F283" s="20">
        <f t="shared" si="12"/>
        <v>0.97766104136140675</v>
      </c>
    </row>
    <row r="284" spans="1:6" ht="15" x14ac:dyDescent="0.25">
      <c r="A284" s="20" t="s">
        <v>315</v>
      </c>
      <c r="B284" s="20">
        <v>7</v>
      </c>
      <c r="C284" s="20">
        <v>1369</v>
      </c>
      <c r="D284" s="20">
        <f t="shared" si="13"/>
        <v>1658.9166666666667</v>
      </c>
      <c r="E284" s="20">
        <f t="shared" si="14"/>
        <v>0.82523735369468021</v>
      </c>
      <c r="F284" s="20">
        <f t="shared" si="12"/>
        <v>0.97134325250211828</v>
      </c>
    </row>
    <row r="285" spans="1:6" ht="15" x14ac:dyDescent="0.25">
      <c r="A285" s="20" t="s">
        <v>316</v>
      </c>
      <c r="B285" s="20">
        <v>8</v>
      </c>
      <c r="C285" s="20">
        <v>1400</v>
      </c>
      <c r="D285" s="20">
        <f t="shared" si="13"/>
        <v>1633.7083333333333</v>
      </c>
      <c r="E285" s="20">
        <f t="shared" si="14"/>
        <v>0.85694610931163773</v>
      </c>
      <c r="F285" s="20">
        <f t="shared" si="12"/>
        <v>0.90870629699566707</v>
      </c>
    </row>
    <row r="286" spans="1:6" ht="15" x14ac:dyDescent="0.25">
      <c r="A286" s="20" t="s">
        <v>317</v>
      </c>
      <c r="B286" s="20">
        <v>9</v>
      </c>
      <c r="C286" s="20">
        <v>1699</v>
      </c>
      <c r="D286" s="20">
        <f t="shared" si="13"/>
        <v>1603.625</v>
      </c>
      <c r="E286" s="20">
        <f t="shared" si="14"/>
        <v>1.0594746277963989</v>
      </c>
      <c r="F286" s="20">
        <f t="shared" si="12"/>
        <v>0.9650611124234435</v>
      </c>
    </row>
    <row r="287" spans="1:6" ht="15" x14ac:dyDescent="0.25">
      <c r="A287" s="20" t="s">
        <v>318</v>
      </c>
      <c r="B287" s="20">
        <v>10</v>
      </c>
      <c r="C287" s="20">
        <v>1827</v>
      </c>
      <c r="D287" s="20">
        <f t="shared" si="13"/>
        <v>1575</v>
      </c>
      <c r="E287" s="20">
        <f t="shared" si="14"/>
        <v>1.1599999999999999</v>
      </c>
      <c r="F287" s="20">
        <f t="shared" si="12"/>
        <v>1.0414157177609467</v>
      </c>
    </row>
    <row r="288" spans="1:6" ht="15" x14ac:dyDescent="0.25">
      <c r="A288" s="20" t="s">
        <v>319</v>
      </c>
      <c r="B288" s="20">
        <v>11</v>
      </c>
      <c r="C288" s="20">
        <v>1749</v>
      </c>
      <c r="D288" s="20">
        <f t="shared" si="13"/>
        <v>1552.4583333333333</v>
      </c>
      <c r="E288" s="20">
        <f t="shared" si="14"/>
        <v>1.1266002844950214</v>
      </c>
      <c r="F288" s="20">
        <f t="shared" si="12"/>
        <v>1.0296369818061195</v>
      </c>
    </row>
    <row r="289" spans="1:6" ht="15" x14ac:dyDescent="0.25">
      <c r="A289" s="20" t="s">
        <v>320</v>
      </c>
      <c r="B289" s="20">
        <v>12</v>
      </c>
      <c r="C289" s="20">
        <v>1506</v>
      </c>
      <c r="D289" s="20">
        <f t="shared" si="13"/>
        <v>1536.9166666666667</v>
      </c>
      <c r="E289" s="20">
        <f t="shared" si="14"/>
        <v>0.97988396681667833</v>
      </c>
      <c r="F289" s="20">
        <f t="shared" si="12"/>
        <v>0.9991060385398669</v>
      </c>
    </row>
    <row r="290" spans="1:6" ht="15" x14ac:dyDescent="0.25">
      <c r="A290" s="20" t="s">
        <v>321</v>
      </c>
      <c r="B290" s="20">
        <v>1</v>
      </c>
      <c r="C290" s="20">
        <v>1640</v>
      </c>
      <c r="D290" s="20">
        <f t="shared" si="13"/>
        <v>1532.1666666666667</v>
      </c>
      <c r="E290" s="20">
        <f t="shared" si="14"/>
        <v>1.0703796366800826</v>
      </c>
      <c r="F290" s="20">
        <f t="shared" si="12"/>
        <v>1.0308156878705115</v>
      </c>
    </row>
    <row r="291" spans="1:6" ht="15" x14ac:dyDescent="0.25">
      <c r="A291" s="20" t="s">
        <v>322</v>
      </c>
      <c r="B291" s="20">
        <v>2</v>
      </c>
      <c r="C291" s="20">
        <v>1582</v>
      </c>
      <c r="D291" s="20">
        <f t="shared" si="13"/>
        <v>1529</v>
      </c>
      <c r="E291" s="20">
        <f t="shared" si="14"/>
        <v>1.0346631785480707</v>
      </c>
      <c r="F291" s="20">
        <f t="shared" si="12"/>
        <v>1.0525023654869052</v>
      </c>
    </row>
    <row r="292" spans="1:6" ht="15" x14ac:dyDescent="0.25">
      <c r="A292" s="20" t="s">
        <v>323</v>
      </c>
      <c r="B292" s="20">
        <v>3</v>
      </c>
      <c r="C292" s="20">
        <v>1421</v>
      </c>
      <c r="D292" s="20">
        <f t="shared" si="13"/>
        <v>1515.7083333333333</v>
      </c>
      <c r="E292" s="20">
        <f t="shared" si="14"/>
        <v>0.93751546306732281</v>
      </c>
      <c r="F292" s="20">
        <f t="shared" si="12"/>
        <v>1.0359666100518052</v>
      </c>
    </row>
    <row r="293" spans="1:6" ht="15" x14ac:dyDescent="0.25">
      <c r="A293" s="20" t="s">
        <v>324</v>
      </c>
      <c r="B293" s="20">
        <v>4</v>
      </c>
      <c r="C293" s="20">
        <v>1353</v>
      </c>
      <c r="D293" s="20">
        <f t="shared" si="13"/>
        <v>1498.75</v>
      </c>
      <c r="E293" s="20">
        <f t="shared" si="14"/>
        <v>0.9027522935779817</v>
      </c>
      <c r="F293" s="20">
        <f t="shared" si="12"/>
        <v>1.0076395230024171</v>
      </c>
    </row>
    <row r="294" spans="1:6" ht="15" x14ac:dyDescent="0.25">
      <c r="A294" s="20" t="s">
        <v>325</v>
      </c>
      <c r="B294" s="20">
        <v>5</v>
      </c>
      <c r="C294" s="20">
        <v>1482</v>
      </c>
      <c r="D294" s="20">
        <f t="shared" si="13"/>
        <v>1485.2916666666667</v>
      </c>
      <c r="E294" s="20">
        <f t="shared" si="14"/>
        <v>0.99778382472578331</v>
      </c>
      <c r="F294" s="20">
        <f t="shared" si="12"/>
        <v>0.98293602451238948</v>
      </c>
    </row>
    <row r="295" spans="1:6" ht="15" x14ac:dyDescent="0.25">
      <c r="A295" s="20" t="s">
        <v>326</v>
      </c>
      <c r="B295" s="20">
        <v>6</v>
      </c>
      <c r="C295" s="20">
        <v>1334</v>
      </c>
      <c r="D295" s="20">
        <f t="shared" si="13"/>
        <v>1486.0833333333333</v>
      </c>
      <c r="E295" s="20">
        <f t="shared" si="14"/>
        <v>0.89766163853529979</v>
      </c>
      <c r="F295" s="20">
        <f t="shared" si="12"/>
        <v>0.97766104136140675</v>
      </c>
    </row>
    <row r="296" spans="1:6" ht="15" x14ac:dyDescent="0.25">
      <c r="A296" s="20" t="s">
        <v>327</v>
      </c>
      <c r="B296" s="20">
        <v>7</v>
      </c>
      <c r="C296" s="20">
        <v>1417</v>
      </c>
      <c r="D296" s="20">
        <f t="shared" si="13"/>
        <v>1498.2916666666667</v>
      </c>
      <c r="E296" s="20">
        <f t="shared" si="14"/>
        <v>0.94574376373091573</v>
      </c>
      <c r="F296" s="20">
        <f t="shared" si="12"/>
        <v>0.97134325250211828</v>
      </c>
    </row>
    <row r="297" spans="1:6" ht="15" x14ac:dyDescent="0.25">
      <c r="A297" s="20" t="s">
        <v>328</v>
      </c>
      <c r="B297" s="20">
        <v>8</v>
      </c>
      <c r="C297" s="20">
        <v>1276</v>
      </c>
      <c r="D297" s="20">
        <f t="shared" si="13"/>
        <v>1514.125</v>
      </c>
      <c r="E297" s="20">
        <f t="shared" si="14"/>
        <v>0.8427309502187732</v>
      </c>
      <c r="F297" s="20">
        <f t="shared" si="12"/>
        <v>0.90870629699566707</v>
      </c>
    </row>
    <row r="298" spans="1:6" ht="15" x14ac:dyDescent="0.25">
      <c r="A298" s="20" t="s">
        <v>329</v>
      </c>
      <c r="B298" s="20">
        <v>9</v>
      </c>
      <c r="C298" s="20">
        <v>1504</v>
      </c>
      <c r="D298" s="20">
        <f t="shared" si="13"/>
        <v>1530.4583333333333</v>
      </c>
      <c r="E298" s="20">
        <f t="shared" si="14"/>
        <v>0.98271215049957805</v>
      </c>
      <c r="F298" s="20">
        <f t="shared" si="12"/>
        <v>0.9650611124234435</v>
      </c>
    </row>
    <row r="299" spans="1:6" ht="15" x14ac:dyDescent="0.25">
      <c r="A299" s="20" t="s">
        <v>330</v>
      </c>
      <c r="B299" s="20">
        <v>10</v>
      </c>
      <c r="C299" s="20">
        <v>1615</v>
      </c>
      <c r="D299" s="20">
        <f t="shared" si="13"/>
        <v>1554.0833333333333</v>
      </c>
      <c r="E299" s="20">
        <f t="shared" si="14"/>
        <v>1.0391978122151322</v>
      </c>
      <c r="F299" s="20">
        <f t="shared" si="12"/>
        <v>1.0414157177609467</v>
      </c>
    </row>
    <row r="300" spans="1:6" ht="15" x14ac:dyDescent="0.25">
      <c r="A300" s="20" t="s">
        <v>331</v>
      </c>
      <c r="B300" s="20">
        <v>11</v>
      </c>
      <c r="C300" s="20">
        <v>1638</v>
      </c>
      <c r="D300" s="20">
        <f t="shared" si="13"/>
        <v>1578.2916666666667</v>
      </c>
      <c r="E300" s="20">
        <f t="shared" si="14"/>
        <v>1.0378309881464662</v>
      </c>
      <c r="F300" s="20">
        <f t="shared" si="12"/>
        <v>1.0296369818061195</v>
      </c>
    </row>
    <row r="301" spans="1:6" ht="15" x14ac:dyDescent="0.25">
      <c r="A301" s="20" t="s">
        <v>332</v>
      </c>
      <c r="B301" s="20">
        <v>12</v>
      </c>
      <c r="C301" s="20">
        <v>1636</v>
      </c>
      <c r="D301" s="20">
        <f t="shared" si="13"/>
        <v>1599.625</v>
      </c>
      <c r="E301" s="20">
        <f t="shared" si="14"/>
        <v>1.02273970461827</v>
      </c>
      <c r="F301" s="20">
        <f t="shared" si="12"/>
        <v>0.9991060385398669</v>
      </c>
    </row>
    <row r="302" spans="1:6" ht="15" x14ac:dyDescent="0.25">
      <c r="A302" s="20" t="s">
        <v>333</v>
      </c>
      <c r="B302" s="20">
        <v>1</v>
      </c>
      <c r="C302" s="20">
        <v>1803</v>
      </c>
      <c r="D302" s="20">
        <f t="shared" si="13"/>
        <v>1615.7083333333333</v>
      </c>
      <c r="E302" s="20">
        <f t="shared" si="14"/>
        <v>1.1159192304716714</v>
      </c>
      <c r="F302" s="20">
        <f t="shared" si="12"/>
        <v>1.0308156878705115</v>
      </c>
    </row>
    <row r="303" spans="1:6" ht="15" x14ac:dyDescent="0.25">
      <c r="A303" s="20" t="s">
        <v>334</v>
      </c>
      <c r="B303" s="20">
        <v>2</v>
      </c>
      <c r="C303" s="20">
        <v>1799</v>
      </c>
      <c r="D303" s="20">
        <f t="shared" si="13"/>
        <v>1623.5416666666667</v>
      </c>
      <c r="E303" s="20">
        <f t="shared" si="14"/>
        <v>1.1080713460798153</v>
      </c>
      <c r="F303" s="20">
        <f t="shared" si="12"/>
        <v>1.0525023654869052</v>
      </c>
    </row>
    <row r="304" spans="1:6" ht="15" x14ac:dyDescent="0.25">
      <c r="A304" s="20" t="s">
        <v>335</v>
      </c>
      <c r="B304" s="20">
        <v>3</v>
      </c>
      <c r="C304" s="20">
        <v>1596</v>
      </c>
      <c r="D304" s="20">
        <f t="shared" si="13"/>
        <v>1634.7083333333333</v>
      </c>
      <c r="E304" s="20">
        <f t="shared" si="14"/>
        <v>0.97632095429867716</v>
      </c>
      <c r="F304" s="20">
        <f t="shared" si="12"/>
        <v>1.0359666100518052</v>
      </c>
    </row>
    <row r="305" spans="1:6" ht="15" x14ac:dyDescent="0.25">
      <c r="A305" s="20" t="s">
        <v>336</v>
      </c>
      <c r="B305" s="20">
        <v>4</v>
      </c>
      <c r="C305" s="20">
        <v>1745</v>
      </c>
      <c r="D305" s="20">
        <f t="shared" si="13"/>
        <v>1649.0833333333333</v>
      </c>
      <c r="E305" s="20">
        <f t="shared" si="14"/>
        <v>1.0581636262570115</v>
      </c>
      <c r="F305" s="20">
        <f t="shared" si="12"/>
        <v>1.0076395230024171</v>
      </c>
    </row>
    <row r="306" spans="1:6" ht="15" x14ac:dyDescent="0.25">
      <c r="A306" s="20" t="s">
        <v>337</v>
      </c>
      <c r="B306" s="20">
        <v>5</v>
      </c>
      <c r="C306" s="20">
        <v>1671</v>
      </c>
      <c r="D306" s="20">
        <f t="shared" si="13"/>
        <v>1663.8333333333333</v>
      </c>
      <c r="E306" s="20">
        <f t="shared" si="14"/>
        <v>1.004307322448162</v>
      </c>
      <c r="F306" s="20">
        <f t="shared" si="12"/>
        <v>0.98293602451238948</v>
      </c>
    </row>
    <row r="307" spans="1:6" ht="15" x14ac:dyDescent="0.25">
      <c r="A307" s="20" t="s">
        <v>338</v>
      </c>
      <c r="B307" s="20">
        <v>6</v>
      </c>
      <c r="C307" s="20">
        <v>1657</v>
      </c>
      <c r="D307" s="20">
        <f t="shared" si="13"/>
        <v>1669.7916666666667</v>
      </c>
      <c r="E307" s="20">
        <f t="shared" si="14"/>
        <v>0.9923393636930754</v>
      </c>
      <c r="F307" s="20">
        <f t="shared" si="12"/>
        <v>0.97766104136140675</v>
      </c>
    </row>
    <row r="308" spans="1:6" ht="15" x14ac:dyDescent="0.25">
      <c r="A308" s="20" t="s">
        <v>339</v>
      </c>
      <c r="B308" s="20">
        <v>7</v>
      </c>
      <c r="C308" s="20">
        <v>1480</v>
      </c>
      <c r="D308" s="20">
        <f t="shared" si="13"/>
        <v>1675.0833333333333</v>
      </c>
      <c r="E308" s="20">
        <f t="shared" si="14"/>
        <v>0.88353813243122237</v>
      </c>
      <c r="F308" s="20">
        <f t="shared" si="12"/>
        <v>0.97134325250211828</v>
      </c>
    </row>
    <row r="309" spans="1:6" ht="15" x14ac:dyDescent="0.25">
      <c r="A309" s="20" t="s">
        <v>340</v>
      </c>
      <c r="B309" s="20">
        <v>8</v>
      </c>
      <c r="C309" s="20">
        <v>1401</v>
      </c>
      <c r="D309" s="20">
        <f t="shared" si="13"/>
        <v>1687.125</v>
      </c>
      <c r="E309" s="20">
        <f t="shared" si="14"/>
        <v>0.83040675705712386</v>
      </c>
      <c r="F309" s="20">
        <f t="shared" si="12"/>
        <v>0.90870629699566707</v>
      </c>
    </row>
    <row r="310" spans="1:6" ht="15" x14ac:dyDescent="0.25">
      <c r="A310" s="20" t="s">
        <v>341</v>
      </c>
      <c r="B310" s="20">
        <v>9</v>
      </c>
      <c r="C310" s="20">
        <v>1647</v>
      </c>
      <c r="D310" s="20">
        <f t="shared" si="13"/>
        <v>1709.375</v>
      </c>
      <c r="E310" s="20">
        <f t="shared" si="14"/>
        <v>0.96351005484460694</v>
      </c>
      <c r="F310" s="20">
        <f t="shared" si="12"/>
        <v>0.9650611124234435</v>
      </c>
    </row>
    <row r="311" spans="1:6" ht="15" x14ac:dyDescent="0.25">
      <c r="A311" s="20" t="s">
        <v>342</v>
      </c>
      <c r="B311" s="20">
        <v>10</v>
      </c>
      <c r="C311" s="20">
        <v>1817</v>
      </c>
      <c r="D311" s="20">
        <f t="shared" si="13"/>
        <v>1731.625</v>
      </c>
      <c r="E311" s="20">
        <f t="shared" si="14"/>
        <v>1.0493033999855628</v>
      </c>
      <c r="F311" s="20">
        <f t="shared" si="12"/>
        <v>1.0414157177609467</v>
      </c>
    </row>
    <row r="312" spans="1:6" ht="15" x14ac:dyDescent="0.25">
      <c r="A312" s="20" t="s">
        <v>343</v>
      </c>
      <c r="B312" s="20">
        <v>11</v>
      </c>
      <c r="C312" s="20">
        <v>1790</v>
      </c>
      <c r="D312" s="20">
        <f t="shared" si="13"/>
        <v>1740.375</v>
      </c>
      <c r="E312" s="20">
        <f t="shared" si="14"/>
        <v>1.0285139696904402</v>
      </c>
      <c r="F312" s="20">
        <f t="shared" si="12"/>
        <v>1.0296369818061195</v>
      </c>
    </row>
    <row r="313" spans="1:6" ht="15" x14ac:dyDescent="0.25">
      <c r="A313" s="20" t="s">
        <v>344</v>
      </c>
      <c r="B313" s="20">
        <v>12</v>
      </c>
      <c r="C313" s="20">
        <v>1627</v>
      </c>
      <c r="D313" s="20">
        <f t="shared" si="13"/>
        <v>1749.125</v>
      </c>
      <c r="E313" s="20">
        <f t="shared" si="14"/>
        <v>0.9301793754019867</v>
      </c>
      <c r="F313" s="20">
        <f t="shared" si="12"/>
        <v>0.9991060385398669</v>
      </c>
    </row>
    <row r="314" spans="1:6" ht="15" x14ac:dyDescent="0.25">
      <c r="A314" s="20" t="s">
        <v>345</v>
      </c>
      <c r="B314" s="20">
        <v>1</v>
      </c>
      <c r="C314" s="20">
        <v>1939</v>
      </c>
      <c r="D314" s="20">
        <f t="shared" si="13"/>
        <v>1767.2916666666667</v>
      </c>
      <c r="E314" s="20">
        <f t="shared" si="14"/>
        <v>1.0971590239302134</v>
      </c>
      <c r="F314" s="20">
        <f t="shared" si="12"/>
        <v>1.0308156878705115</v>
      </c>
    </row>
    <row r="315" spans="1:6" ht="15" x14ac:dyDescent="0.25">
      <c r="A315" s="20" t="s">
        <v>346</v>
      </c>
      <c r="B315" s="20">
        <v>2</v>
      </c>
      <c r="C315" s="20">
        <v>1952</v>
      </c>
      <c r="D315" s="20">
        <f t="shared" si="13"/>
        <v>1787.6666666666667</v>
      </c>
      <c r="E315" s="20">
        <f t="shared" si="14"/>
        <v>1.0919261607309341</v>
      </c>
      <c r="F315" s="20">
        <f t="shared" si="12"/>
        <v>1.0525023654869052</v>
      </c>
    </row>
    <row r="316" spans="1:6" ht="15" x14ac:dyDescent="0.25">
      <c r="A316" s="20" t="s">
        <v>347</v>
      </c>
      <c r="B316" s="20">
        <v>3</v>
      </c>
      <c r="C316" s="20">
        <v>1977</v>
      </c>
      <c r="D316" s="20">
        <f t="shared" si="13"/>
        <v>1811.375</v>
      </c>
      <c r="E316" s="20">
        <f t="shared" si="14"/>
        <v>1.0914360637637155</v>
      </c>
      <c r="F316" s="20">
        <f t="shared" si="12"/>
        <v>1.0359666100518052</v>
      </c>
    </row>
    <row r="317" spans="1:6" ht="15" x14ac:dyDescent="0.25">
      <c r="A317" s="20" t="s">
        <v>348</v>
      </c>
      <c r="B317" s="20">
        <v>4</v>
      </c>
      <c r="C317" s="20">
        <v>1898</v>
      </c>
      <c r="D317" s="20">
        <f t="shared" si="13"/>
        <v>1841.0416666666667</v>
      </c>
      <c r="E317" s="20">
        <f t="shared" si="14"/>
        <v>1.0309381011655538</v>
      </c>
      <c r="F317" s="20">
        <f t="shared" si="12"/>
        <v>1.0076395230024171</v>
      </c>
    </row>
    <row r="318" spans="1:6" ht="15" x14ac:dyDescent="0.25">
      <c r="A318" s="20" t="s">
        <v>349</v>
      </c>
      <c r="B318" s="20">
        <v>5</v>
      </c>
      <c r="C318" s="20">
        <v>1728</v>
      </c>
      <c r="D318" s="20">
        <f t="shared" si="13"/>
        <v>1868.25</v>
      </c>
      <c r="E318" s="20">
        <f t="shared" si="14"/>
        <v>0.92492974708952225</v>
      </c>
      <c r="F318" s="20">
        <f t="shared" si="12"/>
        <v>0.98293602451238948</v>
      </c>
    </row>
    <row r="319" spans="1:6" ht="15" x14ac:dyDescent="0.25">
      <c r="A319" s="20" t="s">
        <v>350</v>
      </c>
      <c r="B319" s="20">
        <v>6</v>
      </c>
      <c r="C319" s="20">
        <v>1810</v>
      </c>
      <c r="D319" s="20">
        <f t="shared" si="13"/>
        <v>1900.1666666666667</v>
      </c>
      <c r="E319" s="20">
        <f t="shared" si="14"/>
        <v>0.95254802210332423</v>
      </c>
      <c r="F319" s="20">
        <f t="shared" si="12"/>
        <v>0.97766104136140675</v>
      </c>
    </row>
    <row r="320" spans="1:6" ht="15" x14ac:dyDescent="0.25">
      <c r="A320" s="20" t="s">
        <v>351</v>
      </c>
      <c r="B320" s="20">
        <v>7</v>
      </c>
      <c r="C320" s="20">
        <v>1763</v>
      </c>
      <c r="D320" s="20">
        <f t="shared" si="13"/>
        <v>1932.875</v>
      </c>
      <c r="E320" s="20">
        <f t="shared" si="14"/>
        <v>0.91211278535859797</v>
      </c>
      <c r="F320" s="20">
        <f t="shared" si="12"/>
        <v>0.97134325250211828</v>
      </c>
    </row>
    <row r="321" spans="1:6" ht="15" x14ac:dyDescent="0.25">
      <c r="A321" s="20" t="s">
        <v>352</v>
      </c>
      <c r="B321" s="20">
        <v>8</v>
      </c>
      <c r="C321" s="20">
        <v>1607</v>
      </c>
      <c r="D321" s="20">
        <f t="shared" si="13"/>
        <v>1960.2916666666667</v>
      </c>
      <c r="E321" s="20">
        <f t="shared" si="14"/>
        <v>0.81977596871213887</v>
      </c>
      <c r="F321" s="20">
        <f t="shared" si="12"/>
        <v>0.90870629699566707</v>
      </c>
    </row>
    <row r="322" spans="1:6" ht="15" x14ac:dyDescent="0.25">
      <c r="A322" s="20" t="s">
        <v>353</v>
      </c>
      <c r="B322" s="20">
        <v>9</v>
      </c>
      <c r="C322" s="20">
        <v>2010</v>
      </c>
      <c r="D322" s="20">
        <f t="shared" si="13"/>
        <v>1983.5</v>
      </c>
      <c r="E322" s="20">
        <f t="shared" si="14"/>
        <v>1.0133602218300983</v>
      </c>
      <c r="F322" s="20">
        <f t="shared" si="12"/>
        <v>0.9650611124234435</v>
      </c>
    </row>
    <row r="323" spans="1:6" ht="15" x14ac:dyDescent="0.25">
      <c r="A323" s="20" t="s">
        <v>354</v>
      </c>
      <c r="B323" s="20">
        <v>10</v>
      </c>
      <c r="C323" s="20">
        <v>2166</v>
      </c>
      <c r="D323" s="20">
        <f t="shared" si="13"/>
        <v>2006.2916666666667</v>
      </c>
      <c r="E323" s="20">
        <f t="shared" si="14"/>
        <v>1.0796037465473198</v>
      </c>
      <c r="F323" s="20">
        <f t="shared" ref="F323:F386" si="15">VLOOKUP(B323,H:I,2)</f>
        <v>1.0414157177609467</v>
      </c>
    </row>
    <row r="324" spans="1:6" ht="15" x14ac:dyDescent="0.25">
      <c r="A324" s="20" t="s">
        <v>355</v>
      </c>
      <c r="B324" s="20">
        <v>11</v>
      </c>
      <c r="C324" s="20">
        <v>2094</v>
      </c>
      <c r="D324" s="20">
        <f t="shared" si="13"/>
        <v>2035.0833333333333</v>
      </c>
      <c r="E324" s="20">
        <f t="shared" si="14"/>
        <v>1.0289504934277875</v>
      </c>
      <c r="F324" s="20">
        <f t="shared" si="15"/>
        <v>1.0296369818061195</v>
      </c>
    </row>
    <row r="325" spans="1:6" ht="15" x14ac:dyDescent="0.25">
      <c r="A325" s="20" t="s">
        <v>356</v>
      </c>
      <c r="B325" s="20">
        <v>12</v>
      </c>
      <c r="C325" s="20">
        <v>2089</v>
      </c>
      <c r="D325" s="20">
        <f t="shared" si="13"/>
        <v>2055.5416666666665</v>
      </c>
      <c r="E325" s="20">
        <f t="shared" si="14"/>
        <v>1.0162771370076826</v>
      </c>
      <c r="F325" s="20">
        <f t="shared" si="15"/>
        <v>0.9991060385398669</v>
      </c>
    </row>
    <row r="326" spans="1:6" ht="15" x14ac:dyDescent="0.25">
      <c r="A326" s="20" t="s">
        <v>357</v>
      </c>
      <c r="B326" s="20">
        <v>1</v>
      </c>
      <c r="C326" s="20">
        <v>2262</v>
      </c>
      <c r="D326" s="20">
        <f t="shared" si="13"/>
        <v>2064.875</v>
      </c>
      <c r="E326" s="20">
        <f t="shared" si="14"/>
        <v>1.0954658272292512</v>
      </c>
      <c r="F326" s="20">
        <f t="shared" si="15"/>
        <v>1.0308156878705115</v>
      </c>
    </row>
    <row r="327" spans="1:6" ht="15" x14ac:dyDescent="0.25">
      <c r="A327" s="20" t="s">
        <v>358</v>
      </c>
      <c r="B327" s="20">
        <v>2</v>
      </c>
      <c r="C327" s="20">
        <v>2287</v>
      </c>
      <c r="D327" s="20">
        <f t="shared" si="13"/>
        <v>2069.5416666666665</v>
      </c>
      <c r="E327" s="20">
        <f t="shared" si="14"/>
        <v>1.1050756004751456</v>
      </c>
      <c r="F327" s="20">
        <f t="shared" si="15"/>
        <v>1.0525023654869052</v>
      </c>
    </row>
    <row r="328" spans="1:6" ht="15" x14ac:dyDescent="0.25">
      <c r="A328" s="20" t="s">
        <v>359</v>
      </c>
      <c r="B328" s="20">
        <v>3</v>
      </c>
      <c r="C328" s="20">
        <v>2199</v>
      </c>
      <c r="D328" s="20">
        <f t="shared" si="13"/>
        <v>2070.0833333333335</v>
      </c>
      <c r="E328" s="20">
        <f t="shared" si="14"/>
        <v>1.0622760758423573</v>
      </c>
      <c r="F328" s="20">
        <f t="shared" si="15"/>
        <v>1.0359666100518052</v>
      </c>
    </row>
    <row r="329" spans="1:6" ht="15" x14ac:dyDescent="0.25">
      <c r="A329" s="20" t="s">
        <v>360</v>
      </c>
      <c r="B329" s="20">
        <v>4</v>
      </c>
      <c r="C329" s="20">
        <v>2223</v>
      </c>
      <c r="D329" s="20">
        <f t="shared" ref="D329:D392" si="16">((C323/2)+(SUM(C324:C334))+(C335/2))/12</f>
        <v>2073.7083333333335</v>
      </c>
      <c r="E329" s="20">
        <f t="shared" ref="E329:E392" si="17">C329/D329</f>
        <v>1.0719926058389759</v>
      </c>
      <c r="F329" s="20">
        <f t="shared" si="15"/>
        <v>1.0076395230024171</v>
      </c>
    </row>
    <row r="330" spans="1:6" ht="15" x14ac:dyDescent="0.25">
      <c r="A330" s="20" t="s">
        <v>361</v>
      </c>
      <c r="B330" s="20">
        <v>5</v>
      </c>
      <c r="C330" s="20">
        <v>2094</v>
      </c>
      <c r="D330" s="20">
        <f t="shared" si="16"/>
        <v>2080.7916666666665</v>
      </c>
      <c r="E330" s="20">
        <f t="shared" si="17"/>
        <v>1.0063477442479827</v>
      </c>
      <c r="F330" s="20">
        <f t="shared" si="15"/>
        <v>0.98293602451238948</v>
      </c>
    </row>
    <row r="331" spans="1:6" ht="15" x14ac:dyDescent="0.25">
      <c r="A331" s="20" t="s">
        <v>362</v>
      </c>
      <c r="B331" s="20">
        <v>6</v>
      </c>
      <c r="C331" s="20">
        <v>1935</v>
      </c>
      <c r="D331" s="20">
        <f t="shared" si="16"/>
        <v>2082.4583333333335</v>
      </c>
      <c r="E331" s="20">
        <f t="shared" si="17"/>
        <v>0.92919025990916182</v>
      </c>
      <c r="F331" s="20">
        <f t="shared" si="15"/>
        <v>0.97766104136140675</v>
      </c>
    </row>
    <row r="332" spans="1:6" ht="15" x14ac:dyDescent="0.25">
      <c r="A332" s="20" t="s">
        <v>363</v>
      </c>
      <c r="B332" s="20">
        <v>7</v>
      </c>
      <c r="C332" s="20">
        <v>1862</v>
      </c>
      <c r="D332" s="20">
        <f t="shared" si="16"/>
        <v>2073.7916666666665</v>
      </c>
      <c r="E332" s="20">
        <f t="shared" si="17"/>
        <v>0.89787225492756828</v>
      </c>
      <c r="F332" s="20">
        <f t="shared" si="15"/>
        <v>0.97134325250211828</v>
      </c>
    </row>
    <row r="333" spans="1:6" ht="15" x14ac:dyDescent="0.25">
      <c r="A333" s="20" t="s">
        <v>364</v>
      </c>
      <c r="B333" s="20">
        <v>8</v>
      </c>
      <c r="C333" s="20">
        <v>1620</v>
      </c>
      <c r="D333" s="20">
        <f t="shared" si="16"/>
        <v>2060.2916666666665</v>
      </c>
      <c r="E333" s="20">
        <f t="shared" si="17"/>
        <v>0.78629643861103815</v>
      </c>
      <c r="F333" s="20">
        <f t="shared" si="15"/>
        <v>0.90870629699566707</v>
      </c>
    </row>
    <row r="334" spans="1:6" ht="15" x14ac:dyDescent="0.25">
      <c r="A334" s="20" t="s">
        <v>365</v>
      </c>
      <c r="B334" s="20">
        <v>9</v>
      </c>
      <c r="C334" s="20">
        <v>2010</v>
      </c>
      <c r="D334" s="20">
        <f t="shared" si="16"/>
        <v>2052.2083333333335</v>
      </c>
      <c r="E334" s="20">
        <f t="shared" si="17"/>
        <v>0.97943272491015765</v>
      </c>
      <c r="F334" s="20">
        <f t="shared" si="15"/>
        <v>0.9650611124234435</v>
      </c>
    </row>
    <row r="335" spans="1:6" ht="15" x14ac:dyDescent="0.25">
      <c r="A335" s="20" t="s">
        <v>366</v>
      </c>
      <c r="B335" s="20">
        <v>10</v>
      </c>
      <c r="C335" s="20">
        <v>2253</v>
      </c>
      <c r="D335" s="20">
        <f t="shared" si="16"/>
        <v>2040.125</v>
      </c>
      <c r="E335" s="20">
        <f t="shared" si="17"/>
        <v>1.1043440965627107</v>
      </c>
      <c r="F335" s="20">
        <f t="shared" si="15"/>
        <v>1.0414157177609467</v>
      </c>
    </row>
    <row r="336" spans="1:6" ht="15" x14ac:dyDescent="0.25">
      <c r="A336" s="20" t="s">
        <v>367</v>
      </c>
      <c r="B336" s="20">
        <v>11</v>
      </c>
      <c r="C336" s="20">
        <v>2177</v>
      </c>
      <c r="D336" s="20">
        <f t="shared" si="16"/>
        <v>2024.75</v>
      </c>
      <c r="E336" s="20">
        <f t="shared" si="17"/>
        <v>1.0751944684528953</v>
      </c>
      <c r="F336" s="20">
        <f t="shared" si="15"/>
        <v>1.0296369818061195</v>
      </c>
    </row>
    <row r="337" spans="1:6" ht="15" x14ac:dyDescent="0.25">
      <c r="A337" s="20" t="s">
        <v>368</v>
      </c>
      <c r="B337" s="20">
        <v>12</v>
      </c>
      <c r="C337" s="20">
        <v>2046</v>
      </c>
      <c r="D337" s="20">
        <f t="shared" si="16"/>
        <v>2016.2916666666667</v>
      </c>
      <c r="E337" s="20">
        <f t="shared" si="17"/>
        <v>1.0147341447789877</v>
      </c>
      <c r="F337" s="20">
        <f t="shared" si="15"/>
        <v>0.9991060385398669</v>
      </c>
    </row>
    <row r="338" spans="1:6" ht="15" x14ac:dyDescent="0.25">
      <c r="A338" s="20" t="s">
        <v>369</v>
      </c>
      <c r="B338" s="20">
        <v>1</v>
      </c>
      <c r="C338" s="20">
        <v>2097</v>
      </c>
      <c r="D338" s="20">
        <f t="shared" si="16"/>
        <v>2010.4166666666667</v>
      </c>
      <c r="E338" s="20">
        <f t="shared" si="17"/>
        <v>1.0430673575129534</v>
      </c>
      <c r="F338" s="20">
        <f t="shared" si="15"/>
        <v>1.0308156878705115</v>
      </c>
    </row>
    <row r="339" spans="1:6" ht="15" x14ac:dyDescent="0.25">
      <c r="A339" s="20" t="s">
        <v>370</v>
      </c>
      <c r="B339" s="20">
        <v>2</v>
      </c>
      <c r="C339" s="20">
        <v>2128</v>
      </c>
      <c r="D339" s="20">
        <f t="shared" si="16"/>
        <v>2008.9583333333333</v>
      </c>
      <c r="E339" s="20">
        <f t="shared" si="17"/>
        <v>1.0592554184382454</v>
      </c>
      <c r="F339" s="20">
        <f t="shared" si="15"/>
        <v>1.0525023654869052</v>
      </c>
    </row>
    <row r="340" spans="1:6" ht="15" x14ac:dyDescent="0.25">
      <c r="A340" s="20" t="s">
        <v>371</v>
      </c>
      <c r="B340" s="20">
        <v>3</v>
      </c>
      <c r="C340" s="20">
        <v>2164</v>
      </c>
      <c r="D340" s="20">
        <f t="shared" si="16"/>
        <v>2014.7916666666667</v>
      </c>
      <c r="E340" s="20">
        <f t="shared" si="17"/>
        <v>1.0740564574501086</v>
      </c>
      <c r="F340" s="20">
        <f t="shared" si="15"/>
        <v>1.0359666100518052</v>
      </c>
    </row>
    <row r="341" spans="1:6" ht="15" x14ac:dyDescent="0.25">
      <c r="A341" s="20" t="s">
        <v>372</v>
      </c>
      <c r="B341" s="20">
        <v>4</v>
      </c>
      <c r="C341" s="20">
        <v>1968</v>
      </c>
      <c r="D341" s="20">
        <f t="shared" si="16"/>
        <v>2020.25</v>
      </c>
      <c r="E341" s="20">
        <f t="shared" si="17"/>
        <v>0.9741368642494741</v>
      </c>
      <c r="F341" s="20">
        <f t="shared" si="15"/>
        <v>1.0076395230024171</v>
      </c>
    </row>
    <row r="342" spans="1:6" ht="15" x14ac:dyDescent="0.25">
      <c r="A342" s="20" t="s">
        <v>373</v>
      </c>
      <c r="B342" s="20">
        <v>5</v>
      </c>
      <c r="C342" s="20">
        <v>1980</v>
      </c>
      <c r="D342" s="20">
        <f t="shared" si="16"/>
        <v>2033.0833333333333</v>
      </c>
      <c r="E342" s="20">
        <f t="shared" si="17"/>
        <v>0.97389023240562367</v>
      </c>
      <c r="F342" s="20">
        <f t="shared" si="15"/>
        <v>0.98293602451238948</v>
      </c>
    </row>
    <row r="343" spans="1:6" ht="15" x14ac:dyDescent="0.25">
      <c r="A343" s="20" t="s">
        <v>374</v>
      </c>
      <c r="B343" s="20">
        <v>6</v>
      </c>
      <c r="C343" s="20">
        <v>1846</v>
      </c>
      <c r="D343" s="20">
        <f t="shared" si="16"/>
        <v>2063.1666666666665</v>
      </c>
      <c r="E343" s="20">
        <f t="shared" si="17"/>
        <v>0.89474109378786659</v>
      </c>
      <c r="F343" s="20">
        <f t="shared" si="15"/>
        <v>0.97766104136140675</v>
      </c>
    </row>
    <row r="344" spans="1:6" ht="15" x14ac:dyDescent="0.25">
      <c r="A344" s="20" t="s">
        <v>375</v>
      </c>
      <c r="B344" s="20">
        <v>7</v>
      </c>
      <c r="C344" s="20">
        <v>1810</v>
      </c>
      <c r="D344" s="20">
        <f t="shared" si="16"/>
        <v>2100.7083333333335</v>
      </c>
      <c r="E344" s="20">
        <f t="shared" si="17"/>
        <v>0.8616141380883432</v>
      </c>
      <c r="F344" s="20">
        <f t="shared" si="15"/>
        <v>0.97134325250211828</v>
      </c>
    </row>
    <row r="345" spans="1:6" ht="15" x14ac:dyDescent="0.25">
      <c r="A345" s="20" t="s">
        <v>376</v>
      </c>
      <c r="B345" s="20">
        <v>8</v>
      </c>
      <c r="C345" s="20">
        <v>1637</v>
      </c>
      <c r="D345" s="20">
        <f t="shared" si="16"/>
        <v>2145.625</v>
      </c>
      <c r="E345" s="20">
        <f t="shared" si="17"/>
        <v>0.76294785901543838</v>
      </c>
      <c r="F345" s="20">
        <f t="shared" si="15"/>
        <v>0.90870629699566707</v>
      </c>
    </row>
    <row r="346" spans="1:6" ht="15" x14ac:dyDescent="0.25">
      <c r="A346" s="20" t="s">
        <v>377</v>
      </c>
      <c r="B346" s="20">
        <v>9</v>
      </c>
      <c r="C346" s="20">
        <v>2133</v>
      </c>
      <c r="D346" s="20">
        <f t="shared" si="16"/>
        <v>2202.4166666666665</v>
      </c>
      <c r="E346" s="20">
        <f t="shared" si="17"/>
        <v>0.96848159219039698</v>
      </c>
      <c r="F346" s="20">
        <f t="shared" si="15"/>
        <v>0.9650611124234435</v>
      </c>
    </row>
    <row r="347" spans="1:6" ht="15" x14ac:dyDescent="0.25">
      <c r="A347" s="20" t="s">
        <v>378</v>
      </c>
      <c r="B347" s="20">
        <v>10</v>
      </c>
      <c r="C347" s="20">
        <v>2261</v>
      </c>
      <c r="D347" s="20">
        <f t="shared" si="16"/>
        <v>2268.9166666666665</v>
      </c>
      <c r="E347" s="20">
        <f t="shared" si="17"/>
        <v>0.99651081646894635</v>
      </c>
      <c r="F347" s="20">
        <f t="shared" si="15"/>
        <v>1.0414157177609467</v>
      </c>
    </row>
    <row r="348" spans="1:6" ht="15" x14ac:dyDescent="0.25">
      <c r="A348" s="20" t="s">
        <v>379</v>
      </c>
      <c r="B348" s="20">
        <v>11</v>
      </c>
      <c r="C348" s="20">
        <v>2477</v>
      </c>
      <c r="D348" s="20">
        <f t="shared" si="16"/>
        <v>2331.2916666666665</v>
      </c>
      <c r="E348" s="20">
        <f t="shared" si="17"/>
        <v>1.0625011170488463</v>
      </c>
      <c r="F348" s="20">
        <f t="shared" si="15"/>
        <v>1.0296369818061195</v>
      </c>
    </row>
    <row r="349" spans="1:6" ht="15" x14ac:dyDescent="0.25">
      <c r="A349" s="20" t="s">
        <v>380</v>
      </c>
      <c r="B349" s="20">
        <v>12</v>
      </c>
      <c r="C349" s="20">
        <v>2468</v>
      </c>
      <c r="D349" s="20">
        <f t="shared" si="16"/>
        <v>2390.9166666666665</v>
      </c>
      <c r="E349" s="20">
        <f t="shared" si="17"/>
        <v>1.0322400752849326</v>
      </c>
      <c r="F349" s="20">
        <f t="shared" si="15"/>
        <v>0.9991060385398669</v>
      </c>
    </row>
    <row r="350" spans="1:6" ht="15" x14ac:dyDescent="0.25">
      <c r="A350" s="20" t="s">
        <v>381</v>
      </c>
      <c r="B350" s="20">
        <v>1</v>
      </c>
      <c r="C350" s="20">
        <v>2576</v>
      </c>
      <c r="D350" s="20">
        <f t="shared" si="16"/>
        <v>2451.625</v>
      </c>
      <c r="E350" s="20">
        <f t="shared" si="17"/>
        <v>1.050731657574058</v>
      </c>
      <c r="F350" s="20">
        <f t="shared" si="15"/>
        <v>1.0308156878705115</v>
      </c>
    </row>
    <row r="351" spans="1:6" ht="15" x14ac:dyDescent="0.25">
      <c r="A351" s="20" t="s">
        <v>382</v>
      </c>
      <c r="B351" s="20">
        <v>2</v>
      </c>
      <c r="C351" s="20">
        <v>2727</v>
      </c>
      <c r="D351" s="20">
        <f t="shared" si="16"/>
        <v>2506.0833333333335</v>
      </c>
      <c r="E351" s="20">
        <f t="shared" si="17"/>
        <v>1.0881521630698632</v>
      </c>
      <c r="F351" s="20">
        <f t="shared" si="15"/>
        <v>1.0525023654869052</v>
      </c>
    </row>
    <row r="352" spans="1:6" ht="15" x14ac:dyDescent="0.25">
      <c r="A352" s="20" t="s">
        <v>383</v>
      </c>
      <c r="B352" s="20">
        <v>3</v>
      </c>
      <c r="C352" s="20">
        <v>2928</v>
      </c>
      <c r="D352" s="20">
        <f t="shared" si="16"/>
        <v>2554.5</v>
      </c>
      <c r="E352" s="20">
        <f t="shared" si="17"/>
        <v>1.1462125660598943</v>
      </c>
      <c r="F352" s="20">
        <f t="shared" si="15"/>
        <v>1.0359666100518052</v>
      </c>
    </row>
    <row r="353" spans="1:6" ht="15" x14ac:dyDescent="0.25">
      <c r="A353" s="20" t="s">
        <v>384</v>
      </c>
      <c r="B353" s="20">
        <v>4</v>
      </c>
      <c r="C353" s="20">
        <v>2800</v>
      </c>
      <c r="D353" s="20">
        <f t="shared" si="16"/>
        <v>2610.2083333333335</v>
      </c>
      <c r="E353" s="20">
        <f t="shared" si="17"/>
        <v>1.0727113097613536</v>
      </c>
      <c r="F353" s="20">
        <f t="shared" si="15"/>
        <v>1.0076395230024171</v>
      </c>
    </row>
    <row r="354" spans="1:6" ht="15" x14ac:dyDescent="0.25">
      <c r="A354" s="20" t="s">
        <v>385</v>
      </c>
      <c r="B354" s="20">
        <v>5</v>
      </c>
      <c r="C354" s="20">
        <v>2645</v>
      </c>
      <c r="D354" s="20">
        <f t="shared" si="16"/>
        <v>2666</v>
      </c>
      <c r="E354" s="20">
        <f t="shared" si="17"/>
        <v>0.99212303075768937</v>
      </c>
      <c r="F354" s="20">
        <f t="shared" si="15"/>
        <v>0.98293602451238948</v>
      </c>
    </row>
    <row r="355" spans="1:6" ht="15" x14ac:dyDescent="0.25">
      <c r="A355" s="20" t="s">
        <v>386</v>
      </c>
      <c r="B355" s="20">
        <v>6</v>
      </c>
      <c r="C355" s="20">
        <v>2612</v>
      </c>
      <c r="D355" s="20">
        <f t="shared" si="16"/>
        <v>2704</v>
      </c>
      <c r="E355" s="20">
        <f t="shared" si="17"/>
        <v>0.96597633136094674</v>
      </c>
      <c r="F355" s="20">
        <f t="shared" si="15"/>
        <v>0.97766104136140675</v>
      </c>
    </row>
    <row r="356" spans="1:6" ht="15" x14ac:dyDescent="0.25">
      <c r="A356" s="20" t="s">
        <v>387</v>
      </c>
      <c r="B356" s="20">
        <v>7</v>
      </c>
      <c r="C356" s="20">
        <v>2501</v>
      </c>
      <c r="D356" s="20">
        <f t="shared" si="16"/>
        <v>2748.4166666666665</v>
      </c>
      <c r="E356" s="20">
        <f t="shared" si="17"/>
        <v>0.90997847245383712</v>
      </c>
      <c r="F356" s="20">
        <f t="shared" si="15"/>
        <v>0.97134325250211828</v>
      </c>
    </row>
    <row r="357" spans="1:6" ht="15" x14ac:dyDescent="0.25">
      <c r="A357" s="20" t="s">
        <v>388</v>
      </c>
      <c r="B357" s="20">
        <v>8</v>
      </c>
      <c r="C357" s="20">
        <v>2253</v>
      </c>
      <c r="D357" s="20">
        <f t="shared" si="16"/>
        <v>2800.5416666666665</v>
      </c>
      <c r="E357" s="20">
        <f t="shared" si="17"/>
        <v>0.80448722717331478</v>
      </c>
      <c r="F357" s="20">
        <f t="shared" si="15"/>
        <v>0.90870629699566707</v>
      </c>
    </row>
    <row r="358" spans="1:6" ht="15" x14ac:dyDescent="0.25">
      <c r="A358" s="20" t="s">
        <v>389</v>
      </c>
      <c r="B358" s="20">
        <v>9</v>
      </c>
      <c r="C358" s="20">
        <v>2679</v>
      </c>
      <c r="D358" s="20">
        <f t="shared" si="16"/>
        <v>2833.25</v>
      </c>
      <c r="E358" s="20">
        <f t="shared" si="17"/>
        <v>0.94555722227124328</v>
      </c>
      <c r="F358" s="20">
        <f t="shared" si="15"/>
        <v>0.9650611124234435</v>
      </c>
    </row>
    <row r="359" spans="1:6" ht="15" x14ac:dyDescent="0.25">
      <c r="A359" s="20" t="s">
        <v>390</v>
      </c>
      <c r="B359" s="20">
        <v>10</v>
      </c>
      <c r="C359" s="20">
        <v>3052</v>
      </c>
      <c r="D359" s="20">
        <f t="shared" si="16"/>
        <v>2857.4166666666665</v>
      </c>
      <c r="E359" s="20">
        <f t="shared" si="17"/>
        <v>1.0680976406427718</v>
      </c>
      <c r="F359" s="20">
        <f t="shared" si="15"/>
        <v>1.0414157177609467</v>
      </c>
    </row>
    <row r="360" spans="1:6" ht="15" x14ac:dyDescent="0.25">
      <c r="A360" s="20" t="s">
        <v>391</v>
      </c>
      <c r="B360" s="20">
        <v>11</v>
      </c>
      <c r="C360" s="20">
        <v>3025</v>
      </c>
      <c r="D360" s="20">
        <f t="shared" si="16"/>
        <v>2889.875</v>
      </c>
      <c r="E360" s="20">
        <f t="shared" si="17"/>
        <v>1.04675807777153</v>
      </c>
      <c r="F360" s="20">
        <f t="shared" si="15"/>
        <v>1.0296369818061195</v>
      </c>
    </row>
    <row r="361" spans="1:6" ht="15" x14ac:dyDescent="0.25">
      <c r="A361" s="20" t="s">
        <v>392</v>
      </c>
      <c r="B361" s="20">
        <v>12</v>
      </c>
      <c r="C361" s="20">
        <v>2832</v>
      </c>
      <c r="D361" s="20">
        <f t="shared" si="16"/>
        <v>2920.0416666666665</v>
      </c>
      <c r="E361" s="20">
        <f t="shared" si="17"/>
        <v>0.96984917452661923</v>
      </c>
      <c r="F361" s="20">
        <f t="shared" si="15"/>
        <v>0.9991060385398669</v>
      </c>
    </row>
    <row r="362" spans="1:6" ht="15" x14ac:dyDescent="0.25">
      <c r="A362" s="20" t="s">
        <v>393</v>
      </c>
      <c r="B362" s="20">
        <v>1</v>
      </c>
      <c r="C362" s="20">
        <v>3278</v>
      </c>
      <c r="D362" s="20">
        <f t="shared" si="16"/>
        <v>2942</v>
      </c>
      <c r="E362" s="20">
        <f t="shared" si="17"/>
        <v>1.114208021753909</v>
      </c>
      <c r="F362" s="20">
        <f t="shared" si="15"/>
        <v>1.0308156878705115</v>
      </c>
    </row>
    <row r="363" spans="1:6" ht="15" x14ac:dyDescent="0.25">
      <c r="A363" s="20" t="s">
        <v>394</v>
      </c>
      <c r="B363" s="20">
        <v>2</v>
      </c>
      <c r="C363" s="20">
        <v>3276</v>
      </c>
      <c r="D363" s="20">
        <f t="shared" si="16"/>
        <v>2970.25</v>
      </c>
      <c r="E363" s="20">
        <f t="shared" si="17"/>
        <v>1.1029374631765003</v>
      </c>
      <c r="F363" s="20">
        <f t="shared" si="15"/>
        <v>1.0525023654869052</v>
      </c>
    </row>
    <row r="364" spans="1:6" ht="15" x14ac:dyDescent="0.25">
      <c r="A364" s="20" t="s">
        <v>395</v>
      </c>
      <c r="B364" s="20">
        <v>3</v>
      </c>
      <c r="C364" s="20">
        <v>3164</v>
      </c>
      <c r="D364" s="20">
        <f t="shared" si="16"/>
        <v>3003.6666666666665</v>
      </c>
      <c r="E364" s="20">
        <f t="shared" si="17"/>
        <v>1.0533792031960938</v>
      </c>
      <c r="F364" s="20">
        <f t="shared" si="15"/>
        <v>1.0359666100518052</v>
      </c>
    </row>
    <row r="365" spans="1:6" ht="15" x14ac:dyDescent="0.25">
      <c r="A365" s="20" t="s">
        <v>396</v>
      </c>
      <c r="B365" s="20">
        <v>4</v>
      </c>
      <c r="C365" s="20">
        <v>3144</v>
      </c>
      <c r="D365" s="20">
        <f t="shared" si="16"/>
        <v>3027.2916666666665</v>
      </c>
      <c r="E365" s="20">
        <f t="shared" si="17"/>
        <v>1.0385520611107288</v>
      </c>
      <c r="F365" s="20">
        <f t="shared" si="15"/>
        <v>1.0076395230024171</v>
      </c>
    </row>
    <row r="366" spans="1:6" ht="15" x14ac:dyDescent="0.25">
      <c r="A366" s="20" t="s">
        <v>397</v>
      </c>
      <c r="B366" s="20">
        <v>5</v>
      </c>
      <c r="C366" s="20">
        <v>3080</v>
      </c>
      <c r="D366" s="20">
        <f t="shared" si="16"/>
        <v>3047.9166666666665</v>
      </c>
      <c r="E366" s="20">
        <f t="shared" si="17"/>
        <v>1.0105263157894737</v>
      </c>
      <c r="F366" s="20">
        <f t="shared" si="15"/>
        <v>0.98293602451238948</v>
      </c>
    </row>
    <row r="367" spans="1:6" ht="15" x14ac:dyDescent="0.25">
      <c r="A367" s="20" t="s">
        <v>398</v>
      </c>
      <c r="B367" s="20">
        <v>6</v>
      </c>
      <c r="C367" s="20">
        <v>2901</v>
      </c>
      <c r="D367" s="20">
        <f t="shared" si="16"/>
        <v>3069.125</v>
      </c>
      <c r="E367" s="20">
        <f t="shared" si="17"/>
        <v>0.94522054331446259</v>
      </c>
      <c r="F367" s="20">
        <f t="shared" si="15"/>
        <v>0.97766104136140675</v>
      </c>
    </row>
    <row r="368" spans="1:6" ht="15" x14ac:dyDescent="0.25">
      <c r="A368" s="20" t="s">
        <v>399</v>
      </c>
      <c r="B368" s="20">
        <v>7</v>
      </c>
      <c r="C368" s="20">
        <v>2739</v>
      </c>
      <c r="D368" s="20">
        <f t="shared" si="16"/>
        <v>3086.625</v>
      </c>
      <c r="E368" s="20">
        <f t="shared" si="17"/>
        <v>0.88737698943020293</v>
      </c>
      <c r="F368" s="20">
        <f t="shared" si="15"/>
        <v>0.97134325250211828</v>
      </c>
    </row>
    <row r="369" spans="1:6" ht="15" x14ac:dyDescent="0.25">
      <c r="A369" s="20" t="s">
        <v>400</v>
      </c>
      <c r="B369" s="20">
        <v>8</v>
      </c>
      <c r="C369" s="20">
        <v>2693</v>
      </c>
      <c r="D369" s="20">
        <f t="shared" si="16"/>
        <v>3104.1666666666665</v>
      </c>
      <c r="E369" s="20">
        <f t="shared" si="17"/>
        <v>0.86754362416107389</v>
      </c>
      <c r="F369" s="20">
        <f t="shared" si="15"/>
        <v>0.90870629699566707</v>
      </c>
    </row>
    <row r="370" spans="1:6" ht="15" x14ac:dyDescent="0.25">
      <c r="A370" s="20" t="s">
        <v>401</v>
      </c>
      <c r="B370" s="20">
        <v>9</v>
      </c>
      <c r="C370" s="20">
        <v>3041</v>
      </c>
      <c r="D370" s="20">
        <f t="shared" si="16"/>
        <v>3120.5833333333335</v>
      </c>
      <c r="E370" s="20">
        <f t="shared" si="17"/>
        <v>0.97449728950249681</v>
      </c>
      <c r="F370" s="20">
        <f t="shared" si="15"/>
        <v>0.9650611124234435</v>
      </c>
    </row>
    <row r="371" spans="1:6" ht="15" x14ac:dyDescent="0.25">
      <c r="A371" s="20" t="s">
        <v>402</v>
      </c>
      <c r="B371" s="20">
        <v>10</v>
      </c>
      <c r="C371" s="20">
        <v>3257</v>
      </c>
      <c r="D371" s="20">
        <f t="shared" si="16"/>
        <v>3130.6666666666665</v>
      </c>
      <c r="E371" s="20">
        <f t="shared" si="17"/>
        <v>1.0403534923339013</v>
      </c>
      <c r="F371" s="20">
        <f t="shared" si="15"/>
        <v>1.0414157177609467</v>
      </c>
    </row>
    <row r="372" spans="1:6" ht="15" x14ac:dyDescent="0.25">
      <c r="A372" s="20" t="s">
        <v>403</v>
      </c>
      <c r="B372" s="20">
        <v>11</v>
      </c>
      <c r="C372" s="20">
        <v>3315</v>
      </c>
      <c r="D372" s="20">
        <f t="shared" si="16"/>
        <v>3139.2083333333335</v>
      </c>
      <c r="E372" s="20">
        <f t="shared" si="17"/>
        <v>1.0559987257933927</v>
      </c>
      <c r="F372" s="20">
        <f t="shared" si="15"/>
        <v>1.0296369818061195</v>
      </c>
    </row>
    <row r="373" spans="1:6" ht="15" x14ac:dyDescent="0.25">
      <c r="A373" s="20" t="s">
        <v>404</v>
      </c>
      <c r="B373" s="20">
        <v>12</v>
      </c>
      <c r="C373" s="20">
        <v>3051</v>
      </c>
      <c r="D373" s="20">
        <f t="shared" si="16"/>
        <v>3141.4583333333335</v>
      </c>
      <c r="E373" s="20">
        <f t="shared" si="17"/>
        <v>0.97120498706810787</v>
      </c>
      <c r="F373" s="20">
        <f t="shared" si="15"/>
        <v>0.9991060385398669</v>
      </c>
    </row>
    <row r="374" spans="1:6" ht="15" x14ac:dyDescent="0.25">
      <c r="A374" s="20" t="s">
        <v>405</v>
      </c>
      <c r="B374" s="20">
        <v>1</v>
      </c>
      <c r="C374" s="20">
        <v>3479</v>
      </c>
      <c r="D374" s="20">
        <f t="shared" si="16"/>
        <v>3148.3333333333335</v>
      </c>
      <c r="E374" s="20">
        <f t="shared" si="17"/>
        <v>1.1050291159343568</v>
      </c>
      <c r="F374" s="20">
        <f t="shared" si="15"/>
        <v>1.0308156878705115</v>
      </c>
    </row>
    <row r="375" spans="1:6" ht="15" x14ac:dyDescent="0.25">
      <c r="A375" s="20" t="s">
        <v>406</v>
      </c>
      <c r="B375" s="20">
        <v>2</v>
      </c>
      <c r="C375" s="20">
        <v>3496</v>
      </c>
      <c r="D375" s="20">
        <f t="shared" si="16"/>
        <v>3158.75</v>
      </c>
      <c r="E375" s="20">
        <f t="shared" si="17"/>
        <v>1.1067669172932331</v>
      </c>
      <c r="F375" s="20">
        <f t="shared" si="15"/>
        <v>1.0525023654869052</v>
      </c>
    </row>
    <row r="376" spans="1:6" ht="15" x14ac:dyDescent="0.25">
      <c r="A376" s="20" t="s">
        <v>407</v>
      </c>
      <c r="B376" s="20">
        <v>3</v>
      </c>
      <c r="C376" s="20">
        <v>3338</v>
      </c>
      <c r="D376" s="20">
        <f t="shared" si="16"/>
        <v>3165.0833333333335</v>
      </c>
      <c r="E376" s="20">
        <f t="shared" si="17"/>
        <v>1.0546325794476186</v>
      </c>
      <c r="F376" s="20">
        <f t="shared" si="15"/>
        <v>1.0359666100518052</v>
      </c>
    </row>
    <row r="377" spans="1:6" ht="15" x14ac:dyDescent="0.25">
      <c r="A377" s="20" t="s">
        <v>408</v>
      </c>
      <c r="B377" s="20">
        <v>4</v>
      </c>
      <c r="C377" s="20">
        <v>3212</v>
      </c>
      <c r="D377" s="20">
        <f t="shared" si="16"/>
        <v>3180.5</v>
      </c>
      <c r="E377" s="20">
        <f t="shared" si="17"/>
        <v>1.009904103128439</v>
      </c>
      <c r="F377" s="20">
        <f t="shared" si="15"/>
        <v>1.0076395230024171</v>
      </c>
    </row>
    <row r="378" spans="1:6" ht="15" x14ac:dyDescent="0.25">
      <c r="A378" s="20" t="s">
        <v>409</v>
      </c>
      <c r="B378" s="20">
        <v>5</v>
      </c>
      <c r="C378" s="20">
        <v>3217</v>
      </c>
      <c r="D378" s="20">
        <f t="shared" si="16"/>
        <v>3204.75</v>
      </c>
      <c r="E378" s="20">
        <f t="shared" si="17"/>
        <v>1.0038224510492237</v>
      </c>
      <c r="F378" s="20">
        <f t="shared" si="15"/>
        <v>0.98293602451238948</v>
      </c>
    </row>
    <row r="379" spans="1:6" ht="15" x14ac:dyDescent="0.25">
      <c r="A379" s="20" t="s">
        <v>410</v>
      </c>
      <c r="B379" s="20">
        <v>6</v>
      </c>
      <c r="C379" s="20">
        <v>2818</v>
      </c>
      <c r="D379" s="20">
        <f t="shared" si="16"/>
        <v>3218.4583333333335</v>
      </c>
      <c r="E379" s="20">
        <f t="shared" si="17"/>
        <v>0.87557448571391583</v>
      </c>
      <c r="F379" s="20">
        <f t="shared" si="15"/>
        <v>0.97766104136140675</v>
      </c>
    </row>
    <row r="380" spans="1:6" ht="15" x14ac:dyDescent="0.25">
      <c r="A380" s="20" t="s">
        <v>411</v>
      </c>
      <c r="B380" s="20">
        <v>7</v>
      </c>
      <c r="C380" s="20">
        <v>2987</v>
      </c>
      <c r="D380" s="20">
        <f t="shared" si="16"/>
        <v>3206.7083333333335</v>
      </c>
      <c r="E380" s="20">
        <f t="shared" si="17"/>
        <v>0.93148477800444374</v>
      </c>
      <c r="F380" s="20">
        <f t="shared" si="15"/>
        <v>0.97134325250211828</v>
      </c>
    </row>
    <row r="381" spans="1:6" ht="15" x14ac:dyDescent="0.25">
      <c r="A381" s="20" t="s">
        <v>412</v>
      </c>
      <c r="B381" s="20">
        <v>8</v>
      </c>
      <c r="C381" s="20">
        <v>2695</v>
      </c>
      <c r="D381" s="20">
        <f t="shared" si="16"/>
        <v>3187.9166666666665</v>
      </c>
      <c r="E381" s="20">
        <f t="shared" si="17"/>
        <v>0.84537968892955173</v>
      </c>
      <c r="F381" s="20">
        <f t="shared" si="15"/>
        <v>0.90870629699566707</v>
      </c>
    </row>
    <row r="382" spans="1:6" ht="15" x14ac:dyDescent="0.25">
      <c r="A382" s="20" t="s">
        <v>413</v>
      </c>
      <c r="B382" s="20">
        <v>9</v>
      </c>
      <c r="C382" s="20">
        <v>3191</v>
      </c>
      <c r="D382" s="20">
        <f t="shared" si="16"/>
        <v>3179.4583333333335</v>
      </c>
      <c r="E382" s="20">
        <f t="shared" si="17"/>
        <v>1.0036300732567129</v>
      </c>
      <c r="F382" s="20">
        <f t="shared" si="15"/>
        <v>0.9650611124234435</v>
      </c>
    </row>
    <row r="383" spans="1:6" ht="15" x14ac:dyDescent="0.25">
      <c r="A383" s="20" t="s">
        <v>414</v>
      </c>
      <c r="B383" s="20">
        <v>10</v>
      </c>
      <c r="C383" s="20">
        <v>3477</v>
      </c>
      <c r="D383" s="20">
        <f t="shared" si="16"/>
        <v>3173.875</v>
      </c>
      <c r="E383" s="20">
        <f t="shared" si="17"/>
        <v>1.0955062817533772</v>
      </c>
      <c r="F383" s="20">
        <f t="shared" si="15"/>
        <v>1.0414157177609467</v>
      </c>
    </row>
    <row r="384" spans="1:6" ht="15" x14ac:dyDescent="0.25">
      <c r="A384" s="20" t="s">
        <v>415</v>
      </c>
      <c r="B384" s="20">
        <v>11</v>
      </c>
      <c r="C384" s="20">
        <v>3677</v>
      </c>
      <c r="D384" s="20">
        <f t="shared" si="16"/>
        <v>3164.2083333333335</v>
      </c>
      <c r="E384" s="20">
        <f t="shared" si="17"/>
        <v>1.1620600202789007</v>
      </c>
      <c r="F384" s="20">
        <f t="shared" si="15"/>
        <v>1.0296369818061195</v>
      </c>
    </row>
    <row r="385" spans="1:6" ht="15" x14ac:dyDescent="0.25">
      <c r="A385" s="20" t="s">
        <v>416</v>
      </c>
      <c r="B385" s="20">
        <v>12</v>
      </c>
      <c r="C385" s="20">
        <v>3018</v>
      </c>
      <c r="D385" s="20">
        <f t="shared" si="16"/>
        <v>3169.2083333333335</v>
      </c>
      <c r="E385" s="20">
        <f t="shared" si="17"/>
        <v>0.95228829492118161</v>
      </c>
      <c r="F385" s="20">
        <f t="shared" si="15"/>
        <v>0.9991060385398669</v>
      </c>
    </row>
    <row r="386" spans="1:6" ht="15" x14ac:dyDescent="0.25">
      <c r="A386" s="20" t="s">
        <v>417</v>
      </c>
      <c r="B386" s="20">
        <v>1</v>
      </c>
      <c r="C386" s="20">
        <v>3230</v>
      </c>
      <c r="D386" s="20">
        <f t="shared" si="16"/>
        <v>3164.7083333333335</v>
      </c>
      <c r="E386" s="20">
        <f t="shared" si="17"/>
        <v>1.0206311798085659</v>
      </c>
      <c r="F386" s="20">
        <f t="shared" si="15"/>
        <v>1.0308156878705115</v>
      </c>
    </row>
    <row r="387" spans="1:6" ht="15" x14ac:dyDescent="0.25">
      <c r="A387" s="20" t="s">
        <v>418</v>
      </c>
      <c r="B387" s="20">
        <v>2</v>
      </c>
      <c r="C387" s="20">
        <v>3294</v>
      </c>
      <c r="D387" s="20">
        <f t="shared" si="16"/>
        <v>3140.7083333333335</v>
      </c>
      <c r="E387" s="20">
        <f t="shared" si="17"/>
        <v>1.0488079918277458</v>
      </c>
      <c r="F387" s="20">
        <f t="shared" ref="F387:F450" si="18">VLOOKUP(B387,H:I,2)</f>
        <v>1.0525023654869052</v>
      </c>
    </row>
    <row r="388" spans="1:6" ht="15" x14ac:dyDescent="0.25">
      <c r="A388" s="20" t="s">
        <v>419</v>
      </c>
      <c r="B388" s="20">
        <v>3</v>
      </c>
      <c r="C388" s="20">
        <v>3337</v>
      </c>
      <c r="D388" s="20">
        <f t="shared" si="16"/>
        <v>3115.6666666666665</v>
      </c>
      <c r="E388" s="20">
        <f t="shared" si="17"/>
        <v>1.0710388359901573</v>
      </c>
      <c r="F388" s="20">
        <f t="shared" si="18"/>
        <v>1.0359666100518052</v>
      </c>
    </row>
    <row r="389" spans="1:6" ht="15" x14ac:dyDescent="0.25">
      <c r="A389" s="20" t="s">
        <v>420</v>
      </c>
      <c r="B389" s="20">
        <v>4</v>
      </c>
      <c r="C389" s="20">
        <v>3079</v>
      </c>
      <c r="D389" s="20">
        <f t="shared" si="16"/>
        <v>3084.0833333333335</v>
      </c>
      <c r="E389" s="20">
        <f t="shared" si="17"/>
        <v>0.99835175227647321</v>
      </c>
      <c r="F389" s="20">
        <f t="shared" si="18"/>
        <v>1.0076395230024171</v>
      </c>
    </row>
    <row r="390" spans="1:6" ht="15" x14ac:dyDescent="0.25">
      <c r="A390" s="20" t="s">
        <v>421</v>
      </c>
      <c r="B390" s="20">
        <v>5</v>
      </c>
      <c r="C390" s="20">
        <v>3118</v>
      </c>
      <c r="D390" s="20">
        <f t="shared" si="16"/>
        <v>3041.9166666666665</v>
      </c>
      <c r="E390" s="20">
        <f t="shared" si="17"/>
        <v>1.0250116428786675</v>
      </c>
      <c r="F390" s="20">
        <f t="shared" si="18"/>
        <v>0.98293602451238948</v>
      </c>
    </row>
    <row r="391" spans="1:6" ht="15" x14ac:dyDescent="0.25">
      <c r="A391" s="20" t="s">
        <v>422</v>
      </c>
      <c r="B391" s="20">
        <v>6</v>
      </c>
      <c r="C391" s="20">
        <v>3037</v>
      </c>
      <c r="D391" s="20">
        <f t="shared" si="16"/>
        <v>3012.7083333333335</v>
      </c>
      <c r="E391" s="20">
        <f t="shared" si="17"/>
        <v>1.0080630661779959</v>
      </c>
      <c r="F391" s="20">
        <f t="shared" si="18"/>
        <v>0.97766104136140675</v>
      </c>
    </row>
    <row r="392" spans="1:6" ht="15" x14ac:dyDescent="0.25">
      <c r="A392" s="20" t="s">
        <v>423</v>
      </c>
      <c r="B392" s="20">
        <v>7</v>
      </c>
      <c r="C392" s="20">
        <v>2660</v>
      </c>
      <c r="D392" s="20">
        <f t="shared" si="16"/>
        <v>3000.2916666666665</v>
      </c>
      <c r="E392" s="20">
        <f t="shared" si="17"/>
        <v>0.88658047134306395</v>
      </c>
      <c r="F392" s="20">
        <f t="shared" si="18"/>
        <v>0.97134325250211828</v>
      </c>
    </row>
    <row r="393" spans="1:6" ht="15" x14ac:dyDescent="0.25">
      <c r="A393" s="20" t="s">
        <v>424</v>
      </c>
      <c r="B393" s="20">
        <v>8</v>
      </c>
      <c r="C393" s="20">
        <v>2446</v>
      </c>
      <c r="D393" s="20">
        <f t="shared" ref="D393:D456" si="19">((C387/2)+(SUM(C388:C398))+(C399/2))/12</f>
        <v>2982.7916666666665</v>
      </c>
      <c r="E393" s="20">
        <f t="shared" ref="E393:E456" si="20">C393/D393</f>
        <v>0.82003715758447771</v>
      </c>
      <c r="F393" s="20">
        <f t="shared" si="18"/>
        <v>0.90870629699566707</v>
      </c>
    </row>
    <row r="394" spans="1:6" ht="15" x14ac:dyDescent="0.25">
      <c r="A394" s="20" t="s">
        <v>425</v>
      </c>
      <c r="B394" s="20">
        <v>9</v>
      </c>
      <c r="C394" s="20">
        <v>2839</v>
      </c>
      <c r="D394" s="20">
        <f t="shared" si="19"/>
        <v>2961.7916666666665</v>
      </c>
      <c r="E394" s="20">
        <f t="shared" si="20"/>
        <v>0.95854142340644044</v>
      </c>
      <c r="F394" s="20">
        <f t="shared" si="18"/>
        <v>0.9650611124234435</v>
      </c>
    </row>
    <row r="395" spans="1:6" ht="15" x14ac:dyDescent="0.25">
      <c r="A395" s="20" t="s">
        <v>426</v>
      </c>
      <c r="B395" s="20">
        <v>10</v>
      </c>
      <c r="C395" s="20">
        <v>3071</v>
      </c>
      <c r="D395" s="20">
        <f t="shared" si="19"/>
        <v>2947.3333333333335</v>
      </c>
      <c r="E395" s="20">
        <f t="shared" si="20"/>
        <v>1.0419588328432481</v>
      </c>
      <c r="F395" s="20">
        <f t="shared" si="18"/>
        <v>1.0414157177609467</v>
      </c>
    </row>
    <row r="396" spans="1:6" ht="15" x14ac:dyDescent="0.25">
      <c r="A396" s="20" t="s">
        <v>427</v>
      </c>
      <c r="B396" s="20">
        <v>11</v>
      </c>
      <c r="C396" s="20">
        <v>3071</v>
      </c>
      <c r="D396" s="20">
        <f t="shared" si="19"/>
        <v>2937.0833333333335</v>
      </c>
      <c r="E396" s="20">
        <f t="shared" si="20"/>
        <v>1.0455951198751596</v>
      </c>
      <c r="F396" s="20">
        <f t="shared" si="18"/>
        <v>1.0296369818061195</v>
      </c>
    </row>
    <row r="397" spans="1:6" ht="15" x14ac:dyDescent="0.25">
      <c r="A397" s="20" t="s">
        <v>428</v>
      </c>
      <c r="B397" s="20">
        <v>12</v>
      </c>
      <c r="C397" s="20">
        <v>2923</v>
      </c>
      <c r="D397" s="20">
        <f t="shared" si="19"/>
        <v>2925.0416666666665</v>
      </c>
      <c r="E397" s="20">
        <f t="shared" si="20"/>
        <v>0.99930200424495386</v>
      </c>
      <c r="F397" s="20">
        <f t="shared" si="18"/>
        <v>0.9991060385398669</v>
      </c>
    </row>
    <row r="398" spans="1:6" ht="15" x14ac:dyDescent="0.25">
      <c r="A398" s="20" t="s">
        <v>429</v>
      </c>
      <c r="B398" s="20">
        <v>1</v>
      </c>
      <c r="C398" s="20">
        <v>3027</v>
      </c>
      <c r="D398" s="20">
        <f t="shared" si="19"/>
        <v>2923.3333333333335</v>
      </c>
      <c r="E398" s="20">
        <f t="shared" si="20"/>
        <v>1.035461801596351</v>
      </c>
      <c r="F398" s="20">
        <f t="shared" si="18"/>
        <v>1.0308156878705115</v>
      </c>
    </row>
    <row r="399" spans="1:6" ht="15" x14ac:dyDescent="0.25">
      <c r="A399" s="20" t="s">
        <v>430</v>
      </c>
      <c r="B399" s="20">
        <v>2</v>
      </c>
      <c r="C399" s="20">
        <v>3077</v>
      </c>
      <c r="D399" s="20">
        <f t="shared" si="19"/>
        <v>2929.5</v>
      </c>
      <c r="E399" s="20">
        <f t="shared" si="20"/>
        <v>1.0503498890595664</v>
      </c>
      <c r="F399" s="20">
        <f t="shared" si="18"/>
        <v>1.0525023654869052</v>
      </c>
    </row>
    <row r="400" spans="1:6" ht="15" x14ac:dyDescent="0.25">
      <c r="A400" s="20" t="s">
        <v>431</v>
      </c>
      <c r="B400" s="20">
        <v>3</v>
      </c>
      <c r="C400" s="20">
        <v>3050</v>
      </c>
      <c r="D400" s="20">
        <f t="shared" si="19"/>
        <v>2940.25</v>
      </c>
      <c r="E400" s="20">
        <f t="shared" si="20"/>
        <v>1.0373267579287475</v>
      </c>
      <c r="F400" s="20">
        <f t="shared" si="18"/>
        <v>1.0359666100518052</v>
      </c>
    </row>
    <row r="401" spans="1:6" ht="15" x14ac:dyDescent="0.25">
      <c r="A401" s="20" t="s">
        <v>432</v>
      </c>
      <c r="B401" s="20">
        <v>4</v>
      </c>
      <c r="C401" s="20">
        <v>3019</v>
      </c>
      <c r="D401" s="20">
        <f t="shared" si="19"/>
        <v>2947.25</v>
      </c>
      <c r="E401" s="20">
        <f t="shared" si="20"/>
        <v>1.0243447281363984</v>
      </c>
      <c r="F401" s="20">
        <f t="shared" si="18"/>
        <v>1.0076395230024171</v>
      </c>
    </row>
    <row r="402" spans="1:6" ht="15" x14ac:dyDescent="0.25">
      <c r="A402" s="20" t="s">
        <v>433</v>
      </c>
      <c r="B402" s="20">
        <v>5</v>
      </c>
      <c r="C402" s="20">
        <v>2932</v>
      </c>
      <c r="D402" s="20">
        <f t="shared" si="19"/>
        <v>2954.9166666666665</v>
      </c>
      <c r="E402" s="20">
        <f t="shared" si="20"/>
        <v>0.99224456414450501</v>
      </c>
      <c r="F402" s="20">
        <f t="shared" si="18"/>
        <v>0.98293602451238948</v>
      </c>
    </row>
    <row r="403" spans="1:6" ht="15" x14ac:dyDescent="0.25">
      <c r="A403" s="20" t="s">
        <v>434</v>
      </c>
      <c r="B403" s="20">
        <v>6</v>
      </c>
      <c r="C403" s="20">
        <v>2934</v>
      </c>
      <c r="D403" s="20">
        <f t="shared" si="19"/>
        <v>2968.7916666666665</v>
      </c>
      <c r="E403" s="20">
        <f t="shared" si="20"/>
        <v>0.98828086623345646</v>
      </c>
      <c r="F403" s="20">
        <f t="shared" si="18"/>
        <v>0.97766104136140675</v>
      </c>
    </row>
    <row r="404" spans="1:6" ht="15" x14ac:dyDescent="0.25">
      <c r="A404" s="20" t="s">
        <v>435</v>
      </c>
      <c r="B404" s="20">
        <v>7</v>
      </c>
      <c r="C404" s="20">
        <v>2722</v>
      </c>
      <c r="D404" s="20">
        <f t="shared" si="19"/>
        <v>2980.875</v>
      </c>
      <c r="E404" s="20">
        <f t="shared" si="20"/>
        <v>0.91315469451083997</v>
      </c>
      <c r="F404" s="20">
        <f t="shared" si="18"/>
        <v>0.97134325250211828</v>
      </c>
    </row>
    <row r="405" spans="1:6" ht="15" x14ac:dyDescent="0.25">
      <c r="A405" s="20" t="s">
        <v>436</v>
      </c>
      <c r="B405" s="20">
        <v>8</v>
      </c>
      <c r="C405" s="20">
        <v>2532</v>
      </c>
      <c r="D405" s="20">
        <f t="shared" si="19"/>
        <v>2985.4166666666665</v>
      </c>
      <c r="E405" s="20">
        <f t="shared" si="20"/>
        <v>0.84812281926029309</v>
      </c>
      <c r="F405" s="20">
        <f t="shared" si="18"/>
        <v>0.90870629699566707</v>
      </c>
    </row>
    <row r="406" spans="1:6" ht="15" x14ac:dyDescent="0.25">
      <c r="A406" s="20" t="s">
        <v>437</v>
      </c>
      <c r="B406" s="20">
        <v>9</v>
      </c>
      <c r="C406" s="20">
        <v>3011</v>
      </c>
      <c r="D406" s="20">
        <f t="shared" si="19"/>
        <v>2986.0833333333335</v>
      </c>
      <c r="E406" s="20">
        <f t="shared" si="20"/>
        <v>1.008344263667569</v>
      </c>
      <c r="F406" s="20">
        <f t="shared" si="18"/>
        <v>0.9650611124234435</v>
      </c>
    </row>
    <row r="407" spans="1:6" ht="15" x14ac:dyDescent="0.25">
      <c r="A407" s="20" t="s">
        <v>438</v>
      </c>
      <c r="B407" s="20">
        <v>10</v>
      </c>
      <c r="C407" s="20">
        <v>3067</v>
      </c>
      <c r="D407" s="20">
        <f t="shared" si="19"/>
        <v>2981.375</v>
      </c>
      <c r="E407" s="20">
        <f t="shared" si="20"/>
        <v>1.0287199698125864</v>
      </c>
      <c r="F407" s="20">
        <f t="shared" si="18"/>
        <v>1.0414157177609467</v>
      </c>
    </row>
    <row r="408" spans="1:6" ht="15" x14ac:dyDescent="0.25">
      <c r="A408" s="20" t="s">
        <v>439</v>
      </c>
      <c r="B408" s="20">
        <v>11</v>
      </c>
      <c r="C408" s="20">
        <v>3259</v>
      </c>
      <c r="D408" s="20">
        <f t="shared" si="19"/>
        <v>2971</v>
      </c>
      <c r="E408" s="20">
        <f t="shared" si="20"/>
        <v>1.0969370582295523</v>
      </c>
      <c r="F408" s="20">
        <f t="shared" si="18"/>
        <v>1.0296369818061195</v>
      </c>
    </row>
    <row r="409" spans="1:6" ht="15" x14ac:dyDescent="0.25">
      <c r="A409" s="20" t="s">
        <v>440</v>
      </c>
      <c r="B409" s="20">
        <v>12</v>
      </c>
      <c r="C409" s="20">
        <v>3068</v>
      </c>
      <c r="D409" s="20">
        <f t="shared" si="19"/>
        <v>2959.1666666666665</v>
      </c>
      <c r="E409" s="20">
        <f t="shared" si="20"/>
        <v>1.0367783722894959</v>
      </c>
      <c r="F409" s="20">
        <f t="shared" si="18"/>
        <v>0.9991060385398669</v>
      </c>
    </row>
    <row r="410" spans="1:6" ht="15" x14ac:dyDescent="0.25">
      <c r="A410" s="20" t="s">
        <v>441</v>
      </c>
      <c r="B410" s="20">
        <v>1</v>
      </c>
      <c r="C410" s="20">
        <v>3172</v>
      </c>
      <c r="D410" s="20">
        <f t="shared" si="19"/>
        <v>2952.0833333333335</v>
      </c>
      <c r="E410" s="20">
        <f t="shared" si="20"/>
        <v>1.0744954128440367</v>
      </c>
      <c r="F410" s="20">
        <f t="shared" si="18"/>
        <v>1.0308156878705115</v>
      </c>
    </row>
    <row r="411" spans="1:6" ht="15" x14ac:dyDescent="0.25">
      <c r="A411" s="20" t="s">
        <v>442</v>
      </c>
      <c r="B411" s="20">
        <v>2</v>
      </c>
      <c r="C411" s="20">
        <v>3041</v>
      </c>
      <c r="D411" s="20">
        <f t="shared" si="19"/>
        <v>2955.75</v>
      </c>
      <c r="E411" s="20">
        <f t="shared" si="20"/>
        <v>1.0288420874566524</v>
      </c>
      <c r="F411" s="20">
        <f t="shared" si="18"/>
        <v>1.0525023654869052</v>
      </c>
    </row>
    <row r="412" spans="1:6" ht="15" x14ac:dyDescent="0.25">
      <c r="A412" s="20" t="s">
        <v>443</v>
      </c>
      <c r="B412" s="20">
        <v>3</v>
      </c>
      <c r="C412" s="20">
        <v>3102</v>
      </c>
      <c r="D412" s="20">
        <f t="shared" si="19"/>
        <v>2949.3333333333335</v>
      </c>
      <c r="E412" s="20">
        <f t="shared" si="20"/>
        <v>1.0517631103074141</v>
      </c>
      <c r="F412" s="20">
        <f t="shared" si="18"/>
        <v>1.0359666100518052</v>
      </c>
    </row>
    <row r="413" spans="1:6" ht="15" x14ac:dyDescent="0.25">
      <c r="A413" s="20" t="s">
        <v>444</v>
      </c>
      <c r="B413" s="20">
        <v>4</v>
      </c>
      <c r="C413" s="20">
        <v>2854</v>
      </c>
      <c r="D413" s="20">
        <f t="shared" si="19"/>
        <v>2934.1666666666665</v>
      </c>
      <c r="E413" s="20">
        <f t="shared" si="20"/>
        <v>0.972678216415791</v>
      </c>
      <c r="F413" s="20">
        <f t="shared" si="18"/>
        <v>1.0076395230024171</v>
      </c>
    </row>
    <row r="414" spans="1:6" ht="15" x14ac:dyDescent="0.25">
      <c r="A414" s="20" t="s">
        <v>445</v>
      </c>
      <c r="B414" s="20">
        <v>5</v>
      </c>
      <c r="C414" s="20">
        <v>2848</v>
      </c>
      <c r="D414" s="20">
        <f t="shared" si="19"/>
        <v>2915.625</v>
      </c>
      <c r="E414" s="20">
        <f t="shared" si="20"/>
        <v>0.97680600214362268</v>
      </c>
      <c r="F414" s="20">
        <f t="shared" si="18"/>
        <v>0.98293602451238948</v>
      </c>
    </row>
    <row r="415" spans="1:6" ht="15" x14ac:dyDescent="0.25">
      <c r="A415" s="20" t="s">
        <v>446</v>
      </c>
      <c r="B415" s="20">
        <v>6</v>
      </c>
      <c r="C415" s="20">
        <v>2734</v>
      </c>
      <c r="D415" s="20">
        <f t="shared" si="19"/>
        <v>2889.3333333333335</v>
      </c>
      <c r="E415" s="20">
        <f t="shared" si="20"/>
        <v>0.94623904014766957</v>
      </c>
      <c r="F415" s="20">
        <f t="shared" si="18"/>
        <v>0.97766104136140675</v>
      </c>
    </row>
    <row r="416" spans="1:6" ht="15" x14ac:dyDescent="0.25">
      <c r="A416" s="20" t="s">
        <v>447</v>
      </c>
      <c r="B416" s="20">
        <v>7</v>
      </c>
      <c r="C416" s="20">
        <v>2752</v>
      </c>
      <c r="D416" s="20">
        <f t="shared" si="19"/>
        <v>2868.7916666666665</v>
      </c>
      <c r="E416" s="20">
        <f t="shared" si="20"/>
        <v>0.9592888992171501</v>
      </c>
      <c r="F416" s="20">
        <f t="shared" si="18"/>
        <v>0.97134325250211828</v>
      </c>
    </row>
    <row r="417" spans="1:6" ht="15" x14ac:dyDescent="0.25">
      <c r="A417" s="20" t="s">
        <v>448</v>
      </c>
      <c r="B417" s="20">
        <v>8</v>
      </c>
      <c r="C417" s="20">
        <v>2590</v>
      </c>
      <c r="D417" s="20">
        <f t="shared" si="19"/>
        <v>2855.25</v>
      </c>
      <c r="E417" s="20">
        <f t="shared" si="20"/>
        <v>0.90710095438227822</v>
      </c>
      <c r="F417" s="20">
        <f t="shared" si="18"/>
        <v>0.90870629699566707</v>
      </c>
    </row>
    <row r="418" spans="1:6" ht="15" x14ac:dyDescent="0.25">
      <c r="A418" s="20" t="s">
        <v>449</v>
      </c>
      <c r="B418" s="20">
        <v>9</v>
      </c>
      <c r="C418" s="20">
        <v>2799</v>
      </c>
      <c r="D418" s="20">
        <f t="shared" si="19"/>
        <v>2841.9583333333335</v>
      </c>
      <c r="E418" s="20">
        <f t="shared" si="20"/>
        <v>0.9848842494172152</v>
      </c>
      <c r="F418" s="20">
        <f t="shared" si="18"/>
        <v>0.9650611124234435</v>
      </c>
    </row>
    <row r="419" spans="1:6" ht="15" x14ac:dyDescent="0.25">
      <c r="A419" s="20" t="s">
        <v>450</v>
      </c>
      <c r="B419" s="20">
        <v>10</v>
      </c>
      <c r="C419" s="20">
        <v>2915</v>
      </c>
      <c r="D419" s="20">
        <f t="shared" si="19"/>
        <v>2838.875</v>
      </c>
      <c r="E419" s="20">
        <f t="shared" si="20"/>
        <v>1.0268151996829731</v>
      </c>
      <c r="F419" s="20">
        <f t="shared" si="18"/>
        <v>1.0414157177609467</v>
      </c>
    </row>
    <row r="420" spans="1:6" ht="15" x14ac:dyDescent="0.25">
      <c r="A420" s="20" t="s">
        <v>451</v>
      </c>
      <c r="B420" s="20">
        <v>11</v>
      </c>
      <c r="C420" s="20">
        <v>2966</v>
      </c>
      <c r="D420" s="20">
        <f t="shared" si="19"/>
        <v>2835.0416666666665</v>
      </c>
      <c r="E420" s="20">
        <f t="shared" si="20"/>
        <v>1.0461927367322643</v>
      </c>
      <c r="F420" s="20">
        <f t="shared" si="18"/>
        <v>1.0296369818061195</v>
      </c>
    </row>
    <row r="421" spans="1:6" ht="15" x14ac:dyDescent="0.25">
      <c r="A421" s="20" t="s">
        <v>452</v>
      </c>
      <c r="B421" s="20">
        <v>12</v>
      </c>
      <c r="C421" s="20">
        <v>2730</v>
      </c>
      <c r="D421" s="20">
        <f t="shared" si="19"/>
        <v>2826.7083333333335</v>
      </c>
      <c r="E421" s="20">
        <f t="shared" si="20"/>
        <v>0.96578765053581161</v>
      </c>
      <c r="F421" s="20">
        <f t="shared" si="18"/>
        <v>0.9991060385398669</v>
      </c>
    </row>
    <row r="422" spans="1:6" ht="15" x14ac:dyDescent="0.25">
      <c r="A422" s="20" t="s">
        <v>453</v>
      </c>
      <c r="B422" s="20">
        <v>1</v>
      </c>
      <c r="C422" s="20">
        <v>3017</v>
      </c>
      <c r="D422" s="20">
        <f t="shared" si="19"/>
        <v>2812.8333333333335</v>
      </c>
      <c r="E422" s="20">
        <f t="shared" si="20"/>
        <v>1.0725839900456242</v>
      </c>
      <c r="F422" s="20">
        <f t="shared" si="18"/>
        <v>1.0308156878705115</v>
      </c>
    </row>
    <row r="423" spans="1:6" ht="15" x14ac:dyDescent="0.25">
      <c r="A423" s="20" t="s">
        <v>454</v>
      </c>
      <c r="B423" s="20">
        <v>2</v>
      </c>
      <c r="C423" s="20">
        <v>2871</v>
      </c>
      <c r="D423" s="20">
        <f t="shared" si="19"/>
        <v>2781.8333333333335</v>
      </c>
      <c r="E423" s="20">
        <f t="shared" si="20"/>
        <v>1.0320532023246061</v>
      </c>
      <c r="F423" s="20">
        <f t="shared" si="18"/>
        <v>1.0525023654869052</v>
      </c>
    </row>
    <row r="424" spans="1:6" ht="15" x14ac:dyDescent="0.25">
      <c r="A424" s="20" t="s">
        <v>455</v>
      </c>
      <c r="B424" s="20">
        <v>3</v>
      </c>
      <c r="C424" s="20">
        <v>2953</v>
      </c>
      <c r="D424" s="20">
        <f t="shared" si="19"/>
        <v>2752.25</v>
      </c>
      <c r="E424" s="20">
        <f t="shared" si="20"/>
        <v>1.0729403215550912</v>
      </c>
      <c r="F424" s="20">
        <f t="shared" si="18"/>
        <v>1.0359666100518052</v>
      </c>
    </row>
    <row r="425" spans="1:6" ht="15" x14ac:dyDescent="0.25">
      <c r="A425" s="20" t="s">
        <v>456</v>
      </c>
      <c r="B425" s="20">
        <v>4</v>
      </c>
      <c r="C425" s="20">
        <v>2929</v>
      </c>
      <c r="D425" s="20">
        <f t="shared" si="19"/>
        <v>2739.9583333333335</v>
      </c>
      <c r="E425" s="20">
        <f t="shared" si="20"/>
        <v>1.0689943581867121</v>
      </c>
      <c r="F425" s="20">
        <f t="shared" si="18"/>
        <v>1.0076395230024171</v>
      </c>
    </row>
    <row r="426" spans="1:6" ht="15" x14ac:dyDescent="0.25">
      <c r="A426" s="20" t="s">
        <v>457</v>
      </c>
      <c r="B426" s="20">
        <v>5</v>
      </c>
      <c r="C426" s="20">
        <v>2681</v>
      </c>
      <c r="D426" s="20">
        <f t="shared" si="19"/>
        <v>2732.5</v>
      </c>
      <c r="E426" s="20">
        <f t="shared" si="20"/>
        <v>0.98115279048490389</v>
      </c>
      <c r="F426" s="20">
        <f t="shared" si="18"/>
        <v>0.98293602451238948</v>
      </c>
    </row>
    <row r="427" spans="1:6" ht="15" x14ac:dyDescent="0.25">
      <c r="A427" s="20" t="s">
        <v>458</v>
      </c>
      <c r="B427" s="20">
        <v>6</v>
      </c>
      <c r="C427" s="20">
        <v>2701</v>
      </c>
      <c r="D427" s="20">
        <f t="shared" si="19"/>
        <v>2720.2916666666665</v>
      </c>
      <c r="E427" s="20">
        <f t="shared" si="20"/>
        <v>0.99290823594283706</v>
      </c>
      <c r="F427" s="20">
        <f t="shared" si="18"/>
        <v>0.97766104136140675</v>
      </c>
    </row>
    <row r="428" spans="1:6" ht="15" x14ac:dyDescent="0.25">
      <c r="A428" s="20" t="s">
        <v>459</v>
      </c>
      <c r="B428" s="20">
        <v>7</v>
      </c>
      <c r="C428" s="20">
        <v>2452</v>
      </c>
      <c r="D428" s="20">
        <f t="shared" si="19"/>
        <v>2708.5</v>
      </c>
      <c r="E428" s="20">
        <f t="shared" si="20"/>
        <v>0.9052981354993539</v>
      </c>
      <c r="F428" s="20">
        <f t="shared" si="18"/>
        <v>0.97134325250211828</v>
      </c>
    </row>
    <row r="429" spans="1:6" ht="15" x14ac:dyDescent="0.25">
      <c r="A429" s="20" t="s">
        <v>460</v>
      </c>
      <c r="B429" s="20">
        <v>8</v>
      </c>
      <c r="C429" s="20">
        <v>2146</v>
      </c>
      <c r="D429" s="20">
        <f t="shared" si="19"/>
        <v>2703.7083333333335</v>
      </c>
      <c r="E429" s="20">
        <f t="shared" si="20"/>
        <v>0.79372466827967758</v>
      </c>
      <c r="F429" s="20">
        <f t="shared" si="18"/>
        <v>0.90870629699566707</v>
      </c>
    </row>
    <row r="430" spans="1:6" ht="15" x14ac:dyDescent="0.25">
      <c r="A430" s="20" t="s">
        <v>461</v>
      </c>
      <c r="B430" s="20">
        <v>9</v>
      </c>
      <c r="C430" s="20">
        <v>2533</v>
      </c>
      <c r="D430" s="20">
        <f t="shared" si="19"/>
        <v>2693.5</v>
      </c>
      <c r="E430" s="20">
        <f t="shared" si="20"/>
        <v>0.94041210321143498</v>
      </c>
      <c r="F430" s="20">
        <f t="shared" si="18"/>
        <v>0.9650611124234435</v>
      </c>
    </row>
    <row r="431" spans="1:6" ht="15" x14ac:dyDescent="0.25">
      <c r="A431" s="20" t="s">
        <v>462</v>
      </c>
      <c r="B431" s="20">
        <v>10</v>
      </c>
      <c r="C431" s="20">
        <v>2886</v>
      </c>
      <c r="D431" s="20">
        <f t="shared" si="19"/>
        <v>2670.7916666666665</v>
      </c>
      <c r="E431" s="20">
        <f t="shared" si="20"/>
        <v>1.0805784801634972</v>
      </c>
      <c r="F431" s="20">
        <f t="shared" si="18"/>
        <v>1.0414157177609467</v>
      </c>
    </row>
    <row r="432" spans="1:6" ht="15" x14ac:dyDescent="0.25">
      <c r="A432" s="20" t="s">
        <v>463</v>
      </c>
      <c r="B432" s="20">
        <v>11</v>
      </c>
      <c r="C432" s="20">
        <v>2816</v>
      </c>
      <c r="D432" s="20">
        <f t="shared" si="19"/>
        <v>2651</v>
      </c>
      <c r="E432" s="20">
        <f t="shared" si="20"/>
        <v>1.0622406639004149</v>
      </c>
      <c r="F432" s="20">
        <f t="shared" si="18"/>
        <v>1.0296369818061195</v>
      </c>
    </row>
    <row r="433" spans="1:6" ht="15" x14ac:dyDescent="0.25">
      <c r="A433" s="20" t="s">
        <v>464</v>
      </c>
      <c r="B433" s="20">
        <v>12</v>
      </c>
      <c r="C433" s="20">
        <v>2587</v>
      </c>
      <c r="D433" s="20">
        <f t="shared" si="19"/>
        <v>2628.8333333333335</v>
      </c>
      <c r="E433" s="20">
        <f t="shared" si="20"/>
        <v>0.9840867304888099</v>
      </c>
      <c r="F433" s="20">
        <f t="shared" si="18"/>
        <v>0.9991060385398669</v>
      </c>
    </row>
    <row r="434" spans="1:6" ht="15" x14ac:dyDescent="0.25">
      <c r="A434" s="20" t="s">
        <v>465</v>
      </c>
      <c r="B434" s="20">
        <v>1</v>
      </c>
      <c r="C434" s="20">
        <v>2877</v>
      </c>
      <c r="D434" s="20">
        <f t="shared" si="19"/>
        <v>2613.1666666666665</v>
      </c>
      <c r="E434" s="20">
        <f t="shared" si="20"/>
        <v>1.1009630716244658</v>
      </c>
      <c r="F434" s="20">
        <f t="shared" si="18"/>
        <v>1.0308156878705115</v>
      </c>
    </row>
    <row r="435" spans="1:6" ht="15" x14ac:dyDescent="0.25">
      <c r="A435" s="20" t="s">
        <v>466</v>
      </c>
      <c r="B435" s="20">
        <v>2</v>
      </c>
      <c r="C435" s="20">
        <v>2896</v>
      </c>
      <c r="D435" s="20">
        <f t="shared" si="19"/>
        <v>2608.5</v>
      </c>
      <c r="E435" s="20">
        <f t="shared" si="20"/>
        <v>1.1102165995783018</v>
      </c>
      <c r="F435" s="20">
        <f t="shared" si="18"/>
        <v>1.0525023654869052</v>
      </c>
    </row>
    <row r="436" spans="1:6" ht="15" x14ac:dyDescent="0.25">
      <c r="A436" s="20" t="s">
        <v>467</v>
      </c>
      <c r="B436" s="20">
        <v>3</v>
      </c>
      <c r="C436" s="20">
        <v>2683</v>
      </c>
      <c r="D436" s="20">
        <f t="shared" si="19"/>
        <v>2604.2916666666665</v>
      </c>
      <c r="E436" s="20">
        <f t="shared" si="20"/>
        <v>1.0302225493176329</v>
      </c>
      <c r="F436" s="20">
        <f t="shared" si="18"/>
        <v>1.0359666100518052</v>
      </c>
    </row>
    <row r="437" spans="1:6" ht="15" x14ac:dyDescent="0.25">
      <c r="A437" s="20" t="s">
        <v>468</v>
      </c>
      <c r="B437" s="20">
        <v>4</v>
      </c>
      <c r="C437" s="20">
        <v>2654</v>
      </c>
      <c r="D437" s="20">
        <f t="shared" si="19"/>
        <v>2588.4583333333335</v>
      </c>
      <c r="E437" s="20">
        <f t="shared" si="20"/>
        <v>1.0253207346715387</v>
      </c>
      <c r="F437" s="20">
        <f t="shared" si="18"/>
        <v>1.0076395230024171</v>
      </c>
    </row>
    <row r="438" spans="1:6" ht="15" x14ac:dyDescent="0.25">
      <c r="A438" s="20" t="s">
        <v>469</v>
      </c>
      <c r="B438" s="20">
        <v>5</v>
      </c>
      <c r="C438" s="20">
        <v>2481</v>
      </c>
      <c r="D438" s="20">
        <f t="shared" si="19"/>
        <v>2563.125</v>
      </c>
      <c r="E438" s="20">
        <f t="shared" si="20"/>
        <v>0.96795903438185804</v>
      </c>
      <c r="F438" s="20">
        <f t="shared" si="18"/>
        <v>0.98293602451238948</v>
      </c>
    </row>
    <row r="439" spans="1:6" ht="15" x14ac:dyDescent="0.25">
      <c r="A439" s="20" t="s">
        <v>470</v>
      </c>
      <c r="B439" s="20">
        <v>6</v>
      </c>
      <c r="C439" s="20">
        <v>2369</v>
      </c>
      <c r="D439" s="20">
        <f t="shared" si="19"/>
        <v>2548.0833333333335</v>
      </c>
      <c r="E439" s="20">
        <f t="shared" si="20"/>
        <v>0.92971841580272752</v>
      </c>
      <c r="F439" s="20">
        <f t="shared" si="18"/>
        <v>0.97766104136140675</v>
      </c>
    </row>
    <row r="440" spans="1:6" ht="15" x14ac:dyDescent="0.25">
      <c r="A440" s="20" t="s">
        <v>471</v>
      </c>
      <c r="B440" s="20">
        <v>7</v>
      </c>
      <c r="C440" s="20">
        <v>2408</v>
      </c>
      <c r="D440" s="20">
        <f t="shared" si="19"/>
        <v>2535.0833333333335</v>
      </c>
      <c r="E440" s="20">
        <f t="shared" si="20"/>
        <v>0.949870155484698</v>
      </c>
      <c r="F440" s="20">
        <f t="shared" si="18"/>
        <v>0.97134325250211828</v>
      </c>
    </row>
    <row r="441" spans="1:6" ht="15" x14ac:dyDescent="0.25">
      <c r="A441" s="20" t="s">
        <v>472</v>
      </c>
      <c r="B441" s="20">
        <v>8</v>
      </c>
      <c r="C441" s="20">
        <v>2078</v>
      </c>
      <c r="D441" s="20">
        <f t="shared" si="19"/>
        <v>2511.6666666666665</v>
      </c>
      <c r="E441" s="20">
        <f t="shared" si="20"/>
        <v>0.82733908427339087</v>
      </c>
      <c r="F441" s="20">
        <f t="shared" si="18"/>
        <v>0.90870629699566707</v>
      </c>
    </row>
    <row r="442" spans="1:6" ht="15" x14ac:dyDescent="0.25">
      <c r="A442" s="20" t="s">
        <v>473</v>
      </c>
      <c r="B442" s="20">
        <v>9</v>
      </c>
      <c r="C442" s="20">
        <v>2500</v>
      </c>
      <c r="D442" s="20">
        <f t="shared" si="19"/>
        <v>2462.0833333333335</v>
      </c>
      <c r="E442" s="20">
        <f t="shared" si="20"/>
        <v>1.0154002369267219</v>
      </c>
      <c r="F442" s="20">
        <f t="shared" si="18"/>
        <v>0.9650611124234435</v>
      </c>
    </row>
    <row r="443" spans="1:6" ht="15" x14ac:dyDescent="0.25">
      <c r="A443" s="20" t="s">
        <v>474</v>
      </c>
      <c r="B443" s="20">
        <v>10</v>
      </c>
      <c r="C443" s="20">
        <v>2539</v>
      </c>
      <c r="D443" s="20">
        <f t="shared" si="19"/>
        <v>2379.6666666666665</v>
      </c>
      <c r="E443" s="20">
        <f t="shared" si="20"/>
        <v>1.0669561563244152</v>
      </c>
      <c r="F443" s="20">
        <f t="shared" si="18"/>
        <v>1.0414157177609467</v>
      </c>
    </row>
    <row r="444" spans="1:6" ht="15" x14ac:dyDescent="0.25">
      <c r="A444" s="20" t="s">
        <v>475</v>
      </c>
      <c r="B444" s="20">
        <v>11</v>
      </c>
      <c r="C444" s="20">
        <v>2555</v>
      </c>
      <c r="D444" s="20">
        <f t="shared" si="19"/>
        <v>2308.6666666666665</v>
      </c>
      <c r="E444" s="20">
        <f t="shared" si="20"/>
        <v>1.1066993935893734</v>
      </c>
      <c r="F444" s="20">
        <f t="shared" si="18"/>
        <v>1.0296369818061195</v>
      </c>
    </row>
    <row r="445" spans="1:6" ht="15" x14ac:dyDescent="0.25">
      <c r="A445" s="20" t="s">
        <v>476</v>
      </c>
      <c r="B445" s="20">
        <v>12</v>
      </c>
      <c r="C445" s="20">
        <v>2487</v>
      </c>
      <c r="D445" s="20">
        <f t="shared" si="19"/>
        <v>2281.4166666666665</v>
      </c>
      <c r="E445" s="20">
        <f t="shared" si="20"/>
        <v>1.0901121379259964</v>
      </c>
      <c r="F445" s="20">
        <f t="shared" si="18"/>
        <v>0.9991060385398669</v>
      </c>
    </row>
    <row r="446" spans="1:6" ht="15" x14ac:dyDescent="0.25">
      <c r="A446" s="20" t="s">
        <v>477</v>
      </c>
      <c r="B446" s="20">
        <v>1</v>
      </c>
      <c r="C446" s="20">
        <v>2665</v>
      </c>
      <c r="D446" s="20">
        <f t="shared" si="19"/>
        <v>2287.125</v>
      </c>
      <c r="E446" s="20">
        <f t="shared" si="20"/>
        <v>1.1652183418046673</v>
      </c>
      <c r="F446" s="20">
        <f t="shared" si="18"/>
        <v>1.0308156878705115</v>
      </c>
    </row>
    <row r="447" spans="1:6" ht="15" x14ac:dyDescent="0.25">
      <c r="A447" s="20" t="s">
        <v>478</v>
      </c>
      <c r="B447" s="20">
        <v>2</v>
      </c>
      <c r="C447" s="20">
        <v>2546</v>
      </c>
      <c r="D447" s="20">
        <f t="shared" si="19"/>
        <v>2309.4166666666665</v>
      </c>
      <c r="E447" s="20">
        <f t="shared" si="20"/>
        <v>1.1024428968354203</v>
      </c>
      <c r="F447" s="20">
        <f t="shared" si="18"/>
        <v>1.0525023654869052</v>
      </c>
    </row>
    <row r="448" spans="1:6" ht="15" x14ac:dyDescent="0.25">
      <c r="A448" s="20" t="s">
        <v>479</v>
      </c>
      <c r="B448" s="20">
        <v>3</v>
      </c>
      <c r="C448" s="20">
        <v>1843</v>
      </c>
      <c r="D448" s="20">
        <f t="shared" si="19"/>
        <v>2326.125</v>
      </c>
      <c r="E448" s="20">
        <f t="shared" si="20"/>
        <v>0.79230479875329141</v>
      </c>
      <c r="F448" s="20">
        <f t="shared" si="18"/>
        <v>1.0359666100518052</v>
      </c>
    </row>
    <row r="449" spans="1:6" ht="15" x14ac:dyDescent="0.25">
      <c r="A449" s="20" t="s">
        <v>480</v>
      </c>
      <c r="B449" s="20">
        <v>4</v>
      </c>
      <c r="C449" s="20">
        <v>1516</v>
      </c>
      <c r="D449" s="20">
        <f t="shared" si="19"/>
        <v>2333.6666666666665</v>
      </c>
      <c r="E449" s="20">
        <f t="shared" si="20"/>
        <v>0.64962148264533637</v>
      </c>
      <c r="F449" s="20">
        <f t="shared" si="18"/>
        <v>1.0076395230024171</v>
      </c>
    </row>
    <row r="450" spans="1:6" ht="15" x14ac:dyDescent="0.25">
      <c r="A450" s="20" t="s">
        <v>481</v>
      </c>
      <c r="B450" s="20">
        <v>5</v>
      </c>
      <c r="C450" s="20">
        <v>1915</v>
      </c>
      <c r="D450" s="20">
        <f t="shared" si="19"/>
        <v>2323.2916666666665</v>
      </c>
      <c r="E450" s="20">
        <f t="shared" si="20"/>
        <v>0.82426155418856151</v>
      </c>
      <c r="F450" s="20">
        <f t="shared" si="18"/>
        <v>0.98293602451238948</v>
      </c>
    </row>
    <row r="451" spans="1:6" ht="15" x14ac:dyDescent="0.25">
      <c r="A451" s="20" t="s">
        <v>482</v>
      </c>
      <c r="B451" s="20">
        <v>6</v>
      </c>
      <c r="C451" s="20">
        <v>2281</v>
      </c>
      <c r="D451" s="20">
        <f t="shared" si="19"/>
        <v>2302.5833333333335</v>
      </c>
      <c r="E451" s="20">
        <f t="shared" si="20"/>
        <v>0.99062647026890083</v>
      </c>
      <c r="F451" s="20">
        <f t="shared" ref="F451:F514" si="21">VLOOKUP(B451,H:I,2)</f>
        <v>0.97766104136140675</v>
      </c>
    </row>
    <row r="452" spans="1:6" ht="15" x14ac:dyDescent="0.25">
      <c r="A452" s="20" t="s">
        <v>483</v>
      </c>
      <c r="B452" s="20">
        <v>7</v>
      </c>
      <c r="C452" s="20">
        <v>2633</v>
      </c>
      <c r="D452" s="20">
        <f t="shared" si="19"/>
        <v>2294.9583333333335</v>
      </c>
      <c r="E452" s="20">
        <f t="shared" si="20"/>
        <v>1.1472975181103504</v>
      </c>
      <c r="F452" s="20">
        <f t="shared" si="21"/>
        <v>0.97134325250211828</v>
      </c>
    </row>
    <row r="453" spans="1:6" ht="15" x14ac:dyDescent="0.25">
      <c r="A453" s="20" t="s">
        <v>484</v>
      </c>
      <c r="B453" s="20">
        <v>8</v>
      </c>
      <c r="C453" s="20">
        <v>2388</v>
      </c>
      <c r="D453" s="20">
        <f t="shared" si="19"/>
        <v>2296.5</v>
      </c>
      <c r="E453" s="20">
        <f t="shared" si="20"/>
        <v>1.0398432397126061</v>
      </c>
      <c r="F453" s="20">
        <f t="shared" si="21"/>
        <v>0.90870629699566707</v>
      </c>
    </row>
    <row r="454" spans="1:6" ht="15" x14ac:dyDescent="0.25">
      <c r="A454" s="20" t="s">
        <v>485</v>
      </c>
      <c r="B454" s="20">
        <v>9</v>
      </c>
      <c r="C454" s="20">
        <v>2591</v>
      </c>
      <c r="D454" s="20">
        <f t="shared" si="19"/>
        <v>2327.7916666666665</v>
      </c>
      <c r="E454" s="20">
        <f t="shared" si="20"/>
        <v>1.1130721177081282</v>
      </c>
      <c r="F454" s="20">
        <f t="shared" si="21"/>
        <v>0.9650611124234435</v>
      </c>
    </row>
    <row r="455" spans="1:6" ht="15" x14ac:dyDescent="0.25">
      <c r="A455" s="20" t="s">
        <v>486</v>
      </c>
      <c r="B455" s="20">
        <v>10</v>
      </c>
      <c r="C455" s="20">
        <v>2629</v>
      </c>
      <c r="D455" s="20">
        <f t="shared" si="19"/>
        <v>2397.25</v>
      </c>
      <c r="E455" s="20">
        <f t="shared" si="20"/>
        <v>1.0966732714568777</v>
      </c>
      <c r="F455" s="20">
        <f t="shared" si="21"/>
        <v>1.0414157177609467</v>
      </c>
    </row>
    <row r="456" spans="1:6" ht="15" x14ac:dyDescent="0.25">
      <c r="A456" s="20" t="s">
        <v>487</v>
      </c>
      <c r="B456" s="20">
        <v>11</v>
      </c>
      <c r="C456" s="20">
        <v>2216</v>
      </c>
      <c r="D456" s="20">
        <f t="shared" si="19"/>
        <v>2457.75</v>
      </c>
      <c r="E456" s="20">
        <f t="shared" si="20"/>
        <v>0.9016376767368528</v>
      </c>
      <c r="F456" s="20">
        <f t="shared" si="21"/>
        <v>1.0296369818061195</v>
      </c>
    </row>
    <row r="457" spans="1:6" ht="15" x14ac:dyDescent="0.25">
      <c r="A457" s="20" t="s">
        <v>488</v>
      </c>
      <c r="B457" s="20">
        <v>12</v>
      </c>
      <c r="C457" s="20">
        <v>2329</v>
      </c>
      <c r="D457" s="20">
        <f t="shared" ref="D457:D511" si="22">((C451/2)+(SUM(C452:C462))+(C463/2))/12</f>
        <v>2478.3333333333335</v>
      </c>
      <c r="E457" s="20">
        <f t="shared" ref="E457:E512" si="23">C457/D457</f>
        <v>0.9397444519166106</v>
      </c>
      <c r="F457" s="20">
        <f t="shared" si="21"/>
        <v>0.9991060385398669</v>
      </c>
    </row>
    <row r="458" spans="1:6" ht="15" x14ac:dyDescent="0.25">
      <c r="A458" s="20" t="s">
        <v>489</v>
      </c>
      <c r="B458" s="20">
        <v>1</v>
      </c>
      <c r="C458" s="20">
        <v>2640</v>
      </c>
      <c r="D458" s="20">
        <f t="shared" si="22"/>
        <v>2462.1666666666665</v>
      </c>
      <c r="E458" s="20">
        <f t="shared" si="23"/>
        <v>1.0722263588979897</v>
      </c>
      <c r="F458" s="20">
        <f t="shared" si="21"/>
        <v>1.0308156878705115</v>
      </c>
    </row>
    <row r="459" spans="1:6" ht="15" x14ac:dyDescent="0.25">
      <c r="A459" s="20" t="s">
        <v>490</v>
      </c>
      <c r="B459" s="20">
        <v>2</v>
      </c>
      <c r="C459" s="20">
        <v>2608</v>
      </c>
      <c r="D459" s="20">
        <f t="shared" si="22"/>
        <v>2435.1666666666665</v>
      </c>
      <c r="E459" s="20">
        <f t="shared" si="23"/>
        <v>1.0709739237560743</v>
      </c>
      <c r="F459" s="20">
        <f t="shared" si="21"/>
        <v>1.0525023654869052</v>
      </c>
    </row>
    <row r="460" spans="1:6" ht="15" x14ac:dyDescent="0.25">
      <c r="A460" s="20" t="s">
        <v>491</v>
      </c>
      <c r="B460" s="20">
        <v>3</v>
      </c>
      <c r="C460" s="20">
        <v>2532</v>
      </c>
      <c r="D460" s="20">
        <f t="shared" si="22"/>
        <v>2410.9583333333335</v>
      </c>
      <c r="E460" s="20">
        <f t="shared" si="23"/>
        <v>1.0502047940825743</v>
      </c>
      <c r="F460" s="20">
        <f t="shared" si="21"/>
        <v>1.0359666100518052</v>
      </c>
    </row>
    <row r="461" spans="1:6" ht="15" x14ac:dyDescent="0.25">
      <c r="A461" s="20" t="s">
        <v>492</v>
      </c>
      <c r="B461" s="20">
        <v>4</v>
      </c>
      <c r="C461" s="20">
        <v>2494</v>
      </c>
      <c r="D461" s="20">
        <f t="shared" si="22"/>
        <v>2388.7083333333335</v>
      </c>
      <c r="E461" s="20">
        <f t="shared" si="23"/>
        <v>1.0440789129410943</v>
      </c>
      <c r="F461" s="20">
        <f t="shared" si="21"/>
        <v>1.0076395230024171</v>
      </c>
    </row>
    <row r="462" spans="1:6" ht="15" x14ac:dyDescent="0.25">
      <c r="A462" s="20" t="s">
        <v>493</v>
      </c>
      <c r="B462" s="20">
        <v>5</v>
      </c>
      <c r="C462" s="20">
        <v>2389</v>
      </c>
      <c r="D462" s="20">
        <f t="shared" si="22"/>
        <v>2380.9583333333335</v>
      </c>
      <c r="E462" s="20">
        <f t="shared" si="23"/>
        <v>1.003377491556271</v>
      </c>
      <c r="F462" s="20">
        <f t="shared" si="21"/>
        <v>0.98293602451238948</v>
      </c>
    </row>
    <row r="463" spans="1:6" ht="15" x14ac:dyDescent="0.25">
      <c r="A463" s="20" t="s">
        <v>494</v>
      </c>
      <c r="B463" s="20">
        <v>6</v>
      </c>
      <c r="C463" s="20">
        <v>2301</v>
      </c>
      <c r="D463" s="20">
        <f t="shared" si="22"/>
        <v>2375.875</v>
      </c>
      <c r="E463" s="20">
        <f t="shared" si="23"/>
        <v>0.96848529489135582</v>
      </c>
      <c r="F463" s="20">
        <f t="shared" si="21"/>
        <v>0.97766104136140675</v>
      </c>
    </row>
    <row r="464" spans="1:6" ht="15" x14ac:dyDescent="0.25">
      <c r="A464" s="20" t="s">
        <v>495</v>
      </c>
      <c r="B464" s="20">
        <v>7</v>
      </c>
      <c r="C464" s="20">
        <v>2225</v>
      </c>
      <c r="D464" s="20">
        <f t="shared" si="22"/>
        <v>2353.9166666666665</v>
      </c>
      <c r="E464" s="20">
        <f t="shared" si="23"/>
        <v>0.94523312210146215</v>
      </c>
      <c r="F464" s="20">
        <f t="shared" si="21"/>
        <v>0.97134325250211828</v>
      </c>
    </row>
    <row r="465" spans="1:6" ht="15" x14ac:dyDescent="0.25">
      <c r="A465" s="20" t="s">
        <v>496</v>
      </c>
      <c r="B465" s="20">
        <v>8</v>
      </c>
      <c r="C465" s="20">
        <v>2148</v>
      </c>
      <c r="D465" s="20">
        <f t="shared" si="22"/>
        <v>2318.5</v>
      </c>
      <c r="E465" s="20">
        <f t="shared" si="23"/>
        <v>0.92646107397023936</v>
      </c>
      <c r="F465" s="20">
        <f t="shared" si="21"/>
        <v>0.90870629699566707</v>
      </c>
    </row>
    <row r="466" spans="1:6" ht="15" x14ac:dyDescent="0.25">
      <c r="A466" s="20" t="s">
        <v>497</v>
      </c>
      <c r="B466" s="20">
        <v>9</v>
      </c>
      <c r="C466" s="20">
        <v>2250</v>
      </c>
      <c r="D466" s="20">
        <f t="shared" si="22"/>
        <v>2283.0833333333335</v>
      </c>
      <c r="E466" s="20">
        <f t="shared" si="23"/>
        <v>0.98550936233894215</v>
      </c>
      <c r="F466" s="20">
        <f t="shared" si="21"/>
        <v>0.9650611124234435</v>
      </c>
    </row>
    <row r="467" spans="1:6" ht="15" x14ac:dyDescent="0.25">
      <c r="A467" s="20" t="s">
        <v>498</v>
      </c>
      <c r="B467" s="20">
        <v>10</v>
      </c>
      <c r="C467" s="20">
        <v>2436</v>
      </c>
      <c r="D467" s="20">
        <f t="shared" si="22"/>
        <v>2248.5833333333335</v>
      </c>
      <c r="E467" s="20">
        <f t="shared" si="23"/>
        <v>1.0833487751547271</v>
      </c>
      <c r="F467" s="20">
        <f t="shared" si="21"/>
        <v>1.0414157177609467</v>
      </c>
    </row>
    <row r="468" spans="1:6" ht="15" x14ac:dyDescent="0.25">
      <c r="A468" s="20" t="s">
        <v>499</v>
      </c>
      <c r="B468" s="20">
        <v>11</v>
      </c>
      <c r="C468" s="20">
        <v>2223</v>
      </c>
      <c r="D468" s="20">
        <f t="shared" si="22"/>
        <v>2212.9166666666665</v>
      </c>
      <c r="E468" s="20">
        <f t="shared" si="23"/>
        <v>1.0045565806816044</v>
      </c>
      <c r="F468" s="20">
        <f t="shared" si="21"/>
        <v>1.0296369818061195</v>
      </c>
    </row>
    <row r="469" spans="1:6" ht="15" x14ac:dyDescent="0.25">
      <c r="A469" s="20" t="s">
        <v>500</v>
      </c>
      <c r="B469" s="20">
        <v>12</v>
      </c>
      <c r="C469" s="20">
        <v>2200</v>
      </c>
      <c r="D469" s="20">
        <f t="shared" si="22"/>
        <v>2182.3333333333335</v>
      </c>
      <c r="E469" s="20">
        <f t="shared" si="23"/>
        <v>1.0080953108293875</v>
      </c>
      <c r="F469" s="20">
        <f t="shared" si="21"/>
        <v>0.9991060385398669</v>
      </c>
    </row>
    <row r="470" spans="1:6" ht="15" x14ac:dyDescent="0.25">
      <c r="A470" s="20" t="s">
        <v>501</v>
      </c>
      <c r="B470" s="20">
        <v>1</v>
      </c>
      <c r="C470" s="20">
        <v>2242</v>
      </c>
      <c r="D470" s="20">
        <f t="shared" si="22"/>
        <v>2154.8333333333335</v>
      </c>
      <c r="E470" s="20">
        <f t="shared" si="23"/>
        <v>1.0404516977337768</v>
      </c>
      <c r="F470" s="20">
        <f t="shared" si="21"/>
        <v>1.0308156878705115</v>
      </c>
    </row>
    <row r="471" spans="1:6" ht="15" x14ac:dyDescent="0.25">
      <c r="A471" s="20" t="s">
        <v>502</v>
      </c>
      <c r="B471" s="20">
        <v>2</v>
      </c>
      <c r="C471" s="20">
        <v>2156</v>
      </c>
      <c r="D471" s="20">
        <f t="shared" si="22"/>
        <v>2130.2916666666665</v>
      </c>
      <c r="E471" s="20">
        <f t="shared" si="23"/>
        <v>1.0120679875603888</v>
      </c>
      <c r="F471" s="20">
        <f t="shared" si="21"/>
        <v>1.0525023654869052</v>
      </c>
    </row>
    <row r="472" spans="1:6" ht="15" x14ac:dyDescent="0.25">
      <c r="A472" s="20" t="s">
        <v>503</v>
      </c>
      <c r="B472" s="20">
        <v>3</v>
      </c>
      <c r="C472" s="20">
        <v>2134</v>
      </c>
      <c r="D472" s="20">
        <f t="shared" si="22"/>
        <v>2109.25</v>
      </c>
      <c r="E472" s="20">
        <f t="shared" si="23"/>
        <v>1.0117340286831813</v>
      </c>
      <c r="F472" s="20">
        <f t="shared" si="21"/>
        <v>1.0359666100518052</v>
      </c>
    </row>
    <row r="473" spans="1:6" ht="15" x14ac:dyDescent="0.25">
      <c r="A473" s="20" t="s">
        <v>504</v>
      </c>
      <c r="B473" s="20">
        <v>4</v>
      </c>
      <c r="C473" s="20">
        <v>2064</v>
      </c>
      <c r="D473" s="20">
        <f t="shared" si="22"/>
        <v>2082.375</v>
      </c>
      <c r="E473" s="20">
        <f t="shared" si="23"/>
        <v>0.99117594093282912</v>
      </c>
      <c r="F473" s="20">
        <f t="shared" si="21"/>
        <v>1.0076395230024171</v>
      </c>
    </row>
    <row r="474" spans="1:6" ht="15" x14ac:dyDescent="0.25">
      <c r="A474" s="20" t="s">
        <v>505</v>
      </c>
      <c r="B474" s="20">
        <v>5</v>
      </c>
      <c r="C474" s="20">
        <v>1963</v>
      </c>
      <c r="D474" s="20">
        <f t="shared" si="22"/>
        <v>2055.7083333333335</v>
      </c>
      <c r="E474" s="20">
        <f t="shared" si="23"/>
        <v>0.95490200052698782</v>
      </c>
      <c r="F474" s="20">
        <f t="shared" si="21"/>
        <v>0.98293602451238948</v>
      </c>
    </row>
    <row r="475" spans="1:6" ht="15" x14ac:dyDescent="0.25">
      <c r="A475" s="20" t="s">
        <v>506</v>
      </c>
      <c r="B475" s="20">
        <v>6</v>
      </c>
      <c r="C475" s="20">
        <v>1993</v>
      </c>
      <c r="D475" s="20">
        <f t="shared" si="22"/>
        <v>2036.1666666666667</v>
      </c>
      <c r="E475" s="20">
        <f t="shared" si="23"/>
        <v>0.97880003274126215</v>
      </c>
      <c r="F475" s="20">
        <f t="shared" si="21"/>
        <v>0.97766104136140675</v>
      </c>
    </row>
    <row r="476" spans="1:6" ht="15" x14ac:dyDescent="0.25">
      <c r="A476" s="20" t="s">
        <v>507</v>
      </c>
      <c r="B476" s="20">
        <v>7</v>
      </c>
      <c r="C476" s="20">
        <v>1873</v>
      </c>
      <c r="D476" s="20">
        <f t="shared" si="22"/>
        <v>2022.6666666666667</v>
      </c>
      <c r="E476" s="20">
        <f t="shared" si="23"/>
        <v>0.92600527356624918</v>
      </c>
      <c r="F476" s="20">
        <f t="shared" si="21"/>
        <v>0.97134325250211828</v>
      </c>
    </row>
    <row r="477" spans="1:6" ht="15" x14ac:dyDescent="0.25">
      <c r="A477" s="20" t="s">
        <v>508</v>
      </c>
      <c r="B477" s="20">
        <v>8</v>
      </c>
      <c r="C477" s="20">
        <v>1911</v>
      </c>
      <c r="D477" s="20">
        <f t="shared" si="22"/>
        <v>2015.2916666666667</v>
      </c>
      <c r="E477" s="20">
        <f t="shared" si="23"/>
        <v>0.94824983976678312</v>
      </c>
      <c r="F477" s="20">
        <f t="shared" si="21"/>
        <v>0.90870629699566707</v>
      </c>
    </row>
    <row r="478" spans="1:6" ht="15" x14ac:dyDescent="0.25">
      <c r="A478" s="20" t="s">
        <v>509</v>
      </c>
      <c r="B478" s="20">
        <v>9</v>
      </c>
      <c r="C478" s="20">
        <v>1982</v>
      </c>
      <c r="D478" s="20">
        <f t="shared" si="22"/>
        <v>2010.4583333333333</v>
      </c>
      <c r="E478" s="20">
        <f t="shared" si="23"/>
        <v>0.98584485295641544</v>
      </c>
      <c r="F478" s="20">
        <f t="shared" si="21"/>
        <v>0.9650611124234435</v>
      </c>
    </row>
    <row r="479" spans="1:6" ht="15" x14ac:dyDescent="0.25">
      <c r="A479" s="20" t="s">
        <v>510</v>
      </c>
      <c r="B479" s="20">
        <v>10</v>
      </c>
      <c r="C479" s="20">
        <v>2059</v>
      </c>
      <c r="D479" s="20">
        <f t="shared" si="22"/>
        <v>2006.5416666666667</v>
      </c>
      <c r="E479" s="20">
        <f t="shared" si="23"/>
        <v>1.0261436551280188</v>
      </c>
      <c r="F479" s="20">
        <f t="shared" si="21"/>
        <v>1.0414157177609467</v>
      </c>
    </row>
    <row r="480" spans="1:6" ht="15" x14ac:dyDescent="0.25">
      <c r="A480" s="20" t="s">
        <v>511</v>
      </c>
      <c r="B480" s="20">
        <v>11</v>
      </c>
      <c r="C480" s="20">
        <v>1960</v>
      </c>
      <c r="D480" s="20">
        <f t="shared" si="22"/>
        <v>2002.625</v>
      </c>
      <c r="E480" s="20">
        <f t="shared" si="23"/>
        <v>0.97871543599026278</v>
      </c>
      <c r="F480" s="20">
        <f t="shared" si="21"/>
        <v>1.0296369818061195</v>
      </c>
    </row>
    <row r="481" spans="1:6" ht="15" x14ac:dyDescent="0.25">
      <c r="A481" s="20" t="s">
        <v>512</v>
      </c>
      <c r="B481" s="20">
        <v>12</v>
      </c>
      <c r="C481" s="20">
        <v>1994</v>
      </c>
      <c r="D481" s="20">
        <f t="shared" si="22"/>
        <v>1992.4583333333333</v>
      </c>
      <c r="E481" s="20">
        <f t="shared" si="23"/>
        <v>1.0007737510194692</v>
      </c>
      <c r="F481" s="20">
        <f t="shared" si="21"/>
        <v>0.9991060385398669</v>
      </c>
    </row>
    <row r="482" spans="1:6" ht="15" x14ac:dyDescent="0.25">
      <c r="A482" s="20" t="s">
        <v>513</v>
      </c>
      <c r="B482" s="20">
        <v>1</v>
      </c>
      <c r="C482" s="20">
        <v>2124</v>
      </c>
      <c r="D482" s="20">
        <f t="shared" si="22"/>
        <v>1986.0833333333333</v>
      </c>
      <c r="E482" s="20">
        <f t="shared" si="23"/>
        <v>1.0694415306507783</v>
      </c>
      <c r="F482" s="20">
        <f t="shared" si="21"/>
        <v>1.0308156878705115</v>
      </c>
    </row>
    <row r="483" spans="1:6" ht="15" x14ac:dyDescent="0.25">
      <c r="A483" s="20" t="s">
        <v>514</v>
      </c>
      <c r="B483" s="20">
        <v>2</v>
      </c>
      <c r="C483" s="20">
        <v>2097</v>
      </c>
      <c r="D483" s="20">
        <f t="shared" si="22"/>
        <v>1980.4166666666667</v>
      </c>
      <c r="E483" s="20">
        <f t="shared" si="23"/>
        <v>1.0588680833158004</v>
      </c>
      <c r="F483" s="20">
        <f t="shared" si="21"/>
        <v>1.0525023654869052</v>
      </c>
    </row>
    <row r="484" spans="1:6" ht="15" x14ac:dyDescent="0.25">
      <c r="A484" s="20" t="s">
        <v>515</v>
      </c>
      <c r="B484" s="20">
        <v>3</v>
      </c>
      <c r="C484" s="20">
        <v>2077</v>
      </c>
      <c r="D484" s="20">
        <f t="shared" si="22"/>
        <v>1970.75</v>
      </c>
      <c r="E484" s="20">
        <f t="shared" si="23"/>
        <v>1.0539134847139413</v>
      </c>
      <c r="F484" s="20">
        <f t="shared" si="21"/>
        <v>1.0359666100518052</v>
      </c>
    </row>
    <row r="485" spans="1:6" ht="15" x14ac:dyDescent="0.25">
      <c r="A485" s="20" t="s">
        <v>516</v>
      </c>
      <c r="B485" s="20">
        <v>4</v>
      </c>
      <c r="C485" s="20">
        <v>2027</v>
      </c>
      <c r="D485" s="20">
        <f t="shared" si="22"/>
        <v>1969.6666666666667</v>
      </c>
      <c r="E485" s="20">
        <f t="shared" si="23"/>
        <v>1.0291081401252327</v>
      </c>
      <c r="F485" s="20">
        <f t="shared" si="21"/>
        <v>1.0076395230024171</v>
      </c>
    </row>
    <row r="486" spans="1:6" ht="15" x14ac:dyDescent="0.25">
      <c r="A486" s="20" t="s">
        <v>517</v>
      </c>
      <c r="B486" s="20">
        <v>5</v>
      </c>
      <c r="C486" s="20">
        <v>1906</v>
      </c>
      <c r="D486" s="20">
        <f t="shared" si="22"/>
        <v>1969.9583333333333</v>
      </c>
      <c r="E486" s="20">
        <f t="shared" si="23"/>
        <v>0.96753315425453168</v>
      </c>
      <c r="F486" s="20">
        <f t="shared" si="21"/>
        <v>0.98293602451238948</v>
      </c>
    </row>
    <row r="487" spans="1:6" ht="15" x14ac:dyDescent="0.25">
      <c r="A487" s="20" t="s">
        <v>518</v>
      </c>
      <c r="B487" s="20">
        <v>6</v>
      </c>
      <c r="C487" s="20">
        <v>1806</v>
      </c>
      <c r="D487" s="20">
        <f t="shared" si="22"/>
        <v>1960.2916666666667</v>
      </c>
      <c r="E487" s="20">
        <f t="shared" si="23"/>
        <v>0.92129147448296378</v>
      </c>
      <c r="F487" s="20">
        <f t="shared" si="21"/>
        <v>0.97766104136140675</v>
      </c>
    </row>
    <row r="488" spans="1:6" ht="15" x14ac:dyDescent="0.25">
      <c r="A488" s="20" t="s">
        <v>519</v>
      </c>
      <c r="B488" s="20">
        <v>7</v>
      </c>
      <c r="C488" s="20">
        <v>1907</v>
      </c>
      <c r="D488" s="20">
        <f t="shared" si="22"/>
        <v>1944.25</v>
      </c>
      <c r="E488" s="20">
        <f t="shared" si="23"/>
        <v>0.98084094123698085</v>
      </c>
      <c r="F488" s="20">
        <f t="shared" si="21"/>
        <v>0.97134325250211828</v>
      </c>
    </row>
    <row r="489" spans="1:6" ht="15" x14ac:dyDescent="0.25">
      <c r="A489" s="20" t="s">
        <v>520</v>
      </c>
      <c r="B489" s="20">
        <v>8</v>
      </c>
      <c r="C489" s="20">
        <v>1741</v>
      </c>
      <c r="D489" s="20">
        <f t="shared" si="22"/>
        <v>1935.1666666666667</v>
      </c>
      <c r="E489" s="20">
        <f t="shared" si="23"/>
        <v>0.89966411161829296</v>
      </c>
      <c r="F489" s="20">
        <f t="shared" si="21"/>
        <v>0.90870629699566707</v>
      </c>
    </row>
    <row r="490" spans="1:6" ht="15" x14ac:dyDescent="0.25">
      <c r="A490" s="20" t="s">
        <v>521</v>
      </c>
      <c r="B490" s="20">
        <v>9</v>
      </c>
      <c r="C490" s="20">
        <v>1920</v>
      </c>
      <c r="D490" s="20">
        <f t="shared" si="22"/>
        <v>1926.25</v>
      </c>
      <c r="E490" s="20">
        <f t="shared" si="23"/>
        <v>0.99675535366645041</v>
      </c>
      <c r="F490" s="20">
        <f t="shared" si="21"/>
        <v>0.9650611124234435</v>
      </c>
    </row>
    <row r="491" spans="1:6" ht="15" x14ac:dyDescent="0.25">
      <c r="A491" s="20" t="s">
        <v>522</v>
      </c>
      <c r="B491" s="20">
        <v>10</v>
      </c>
      <c r="C491" s="20">
        <v>2095</v>
      </c>
      <c r="D491" s="20">
        <f t="shared" si="22"/>
        <v>1907.3333333333333</v>
      </c>
      <c r="E491" s="20">
        <f t="shared" si="23"/>
        <v>1.0983921705697308</v>
      </c>
      <c r="F491" s="20">
        <f t="shared" si="21"/>
        <v>1.0414157177609467</v>
      </c>
    </row>
    <row r="492" spans="1:6" ht="15" x14ac:dyDescent="0.25">
      <c r="A492" s="20" t="s">
        <v>523</v>
      </c>
      <c r="B492" s="20">
        <v>11</v>
      </c>
      <c r="C492" s="20">
        <v>1931</v>
      </c>
      <c r="D492" s="20">
        <f t="shared" si="22"/>
        <v>1885.4166666666667</v>
      </c>
      <c r="E492" s="20">
        <f t="shared" si="23"/>
        <v>1.0241767955801104</v>
      </c>
      <c r="F492" s="20">
        <f t="shared" si="21"/>
        <v>1.0296369818061195</v>
      </c>
    </row>
    <row r="493" spans="1:6" ht="15" x14ac:dyDescent="0.25">
      <c r="A493" s="20" t="s">
        <v>524</v>
      </c>
      <c r="B493" s="20">
        <v>12</v>
      </c>
      <c r="C493" s="20">
        <v>1791</v>
      </c>
      <c r="D493" s="20">
        <f t="shared" si="22"/>
        <v>1872.125</v>
      </c>
      <c r="E493" s="20">
        <f t="shared" si="23"/>
        <v>0.95666688923015286</v>
      </c>
      <c r="F493" s="20">
        <f t="shared" si="21"/>
        <v>0.9991060385398669</v>
      </c>
    </row>
    <row r="494" spans="1:6" ht="15" x14ac:dyDescent="0.25">
      <c r="A494" s="20" t="s">
        <v>525</v>
      </c>
      <c r="B494" s="20">
        <v>1</v>
      </c>
      <c r="C494" s="20">
        <v>1942</v>
      </c>
      <c r="D494" s="20">
        <f t="shared" si="22"/>
        <v>1853</v>
      </c>
      <c r="E494" s="20">
        <f t="shared" si="23"/>
        <v>1.048030221262817</v>
      </c>
      <c r="F494" s="20">
        <f t="shared" si="21"/>
        <v>1.0308156878705115</v>
      </c>
    </row>
    <row r="495" spans="1:6" ht="15" x14ac:dyDescent="0.25">
      <c r="A495" s="20" t="s">
        <v>526</v>
      </c>
      <c r="B495" s="20">
        <v>2</v>
      </c>
      <c r="C495" s="20">
        <v>2061</v>
      </c>
      <c r="D495" s="20">
        <f t="shared" si="22"/>
        <v>1820.625</v>
      </c>
      <c r="E495" s="20">
        <f t="shared" si="23"/>
        <v>1.1320288362512874</v>
      </c>
      <c r="F495" s="20">
        <f t="shared" si="21"/>
        <v>1.0525023654869052</v>
      </c>
    </row>
    <row r="496" spans="1:6" ht="15" x14ac:dyDescent="0.25">
      <c r="A496" s="20" t="s">
        <v>527</v>
      </c>
      <c r="B496" s="20">
        <v>3</v>
      </c>
      <c r="C496" s="20">
        <v>1899</v>
      </c>
      <c r="D496" s="20">
        <f t="shared" si="22"/>
        <v>1784.1666666666667</v>
      </c>
      <c r="E496" s="20">
        <f t="shared" si="23"/>
        <v>1.0643624474544604</v>
      </c>
      <c r="F496" s="20">
        <f t="shared" si="21"/>
        <v>1.0359666100518052</v>
      </c>
    </row>
    <row r="497" spans="1:6" ht="15" x14ac:dyDescent="0.25">
      <c r="A497" s="20" t="s">
        <v>528</v>
      </c>
      <c r="B497" s="20">
        <v>4</v>
      </c>
      <c r="C497" s="20">
        <v>1751</v>
      </c>
      <c r="D497" s="20">
        <f t="shared" si="22"/>
        <v>1737.4583333333333</v>
      </c>
      <c r="E497" s="20">
        <f t="shared" si="23"/>
        <v>1.0077939518933308</v>
      </c>
      <c r="F497" s="20">
        <f t="shared" si="21"/>
        <v>1.0076395230024171</v>
      </c>
    </row>
    <row r="498" spans="1:6" ht="15" x14ac:dyDescent="0.25">
      <c r="A498" s="20" t="s">
        <v>529</v>
      </c>
      <c r="B498" s="20">
        <v>5</v>
      </c>
      <c r="C498" s="20">
        <v>1656</v>
      </c>
      <c r="D498" s="20">
        <f t="shared" si="22"/>
        <v>1691.875</v>
      </c>
      <c r="E498" s="20">
        <f t="shared" si="23"/>
        <v>0.97879571481344663</v>
      </c>
      <c r="F498" s="20">
        <f t="shared" si="21"/>
        <v>0.98293602451238948</v>
      </c>
    </row>
    <row r="499" spans="1:6" ht="15" x14ac:dyDescent="0.25">
      <c r="A499" s="20" t="s">
        <v>530</v>
      </c>
      <c r="B499" s="20">
        <v>6</v>
      </c>
      <c r="C499" s="20">
        <v>1737</v>
      </c>
      <c r="D499" s="20">
        <f t="shared" si="22"/>
        <v>1669.3333333333333</v>
      </c>
      <c r="E499" s="20">
        <f t="shared" si="23"/>
        <v>1.0405351437699681</v>
      </c>
      <c r="F499" s="20">
        <f t="shared" si="21"/>
        <v>0.97766104136140675</v>
      </c>
    </row>
    <row r="500" spans="1:6" ht="15" x14ac:dyDescent="0.25">
      <c r="A500" s="20" t="s">
        <v>531</v>
      </c>
      <c r="B500" s="20">
        <v>7</v>
      </c>
      <c r="C500" s="20">
        <v>1517</v>
      </c>
      <c r="D500" s="20">
        <f t="shared" si="22"/>
        <v>1661.2916666666667</v>
      </c>
      <c r="E500" s="20">
        <f t="shared" si="23"/>
        <v>0.91314489227759521</v>
      </c>
      <c r="F500" s="20">
        <f t="shared" si="21"/>
        <v>0.97134325250211828</v>
      </c>
    </row>
    <row r="501" spans="1:6" ht="15" x14ac:dyDescent="0.25">
      <c r="A501" s="20" t="s">
        <v>532</v>
      </c>
      <c r="B501" s="20">
        <v>8</v>
      </c>
      <c r="C501" s="20">
        <v>1354</v>
      </c>
      <c r="D501" s="20">
        <f t="shared" si="22"/>
        <v>1640.875</v>
      </c>
      <c r="E501" s="20">
        <f t="shared" si="23"/>
        <v>0.82516949798126005</v>
      </c>
      <c r="F501" s="20">
        <f t="shared" si="21"/>
        <v>0.90870629699566707</v>
      </c>
    </row>
    <row r="502" spans="1:6" ht="15" x14ac:dyDescent="0.25">
      <c r="A502" s="20" t="s">
        <v>533</v>
      </c>
      <c r="B502" s="20">
        <v>9</v>
      </c>
      <c r="C502" s="20">
        <v>1432</v>
      </c>
      <c r="D502" s="20">
        <f t="shared" si="22"/>
        <v>1618.625</v>
      </c>
      <c r="E502" s="20">
        <f t="shared" si="23"/>
        <v>0.88470152135300029</v>
      </c>
      <c r="F502" s="20">
        <f t="shared" si="21"/>
        <v>0.9650611124234435</v>
      </c>
    </row>
    <row r="503" spans="1:6" ht="15" x14ac:dyDescent="0.25">
      <c r="A503" s="20" t="s">
        <v>534</v>
      </c>
      <c r="B503" s="20">
        <v>10</v>
      </c>
      <c r="C503" s="20">
        <v>1462</v>
      </c>
      <c r="D503" s="20">
        <f t="shared" si="22"/>
        <v>1604.5</v>
      </c>
      <c r="E503" s="20">
        <f t="shared" si="23"/>
        <v>0.91118728575880337</v>
      </c>
      <c r="F503" s="20">
        <f t="shared" si="21"/>
        <v>1.0414157177609467</v>
      </c>
    </row>
    <row r="504" spans="1:6" ht="15" x14ac:dyDescent="0.25">
      <c r="A504" s="20" t="s">
        <v>535</v>
      </c>
      <c r="B504" s="20">
        <v>11</v>
      </c>
      <c r="C504" s="20">
        <v>1470</v>
      </c>
      <c r="D504" s="20">
        <f t="shared" si="22"/>
        <v>1602.875</v>
      </c>
      <c r="E504" s="20">
        <f t="shared" si="23"/>
        <v>0.91710208219605394</v>
      </c>
      <c r="F504" s="20">
        <f t="shared" si="21"/>
        <v>1.0296369818061195</v>
      </c>
    </row>
    <row r="505" spans="1:6" ht="15" x14ac:dyDescent="0.25">
      <c r="A505" s="20" t="s">
        <v>536</v>
      </c>
      <c r="B505" s="20">
        <v>12</v>
      </c>
      <c r="C505" s="20">
        <v>1711</v>
      </c>
      <c r="D505" s="20">
        <f t="shared" si="22"/>
        <v>1607.7083333333333</v>
      </c>
      <c r="E505" s="20">
        <f t="shared" si="23"/>
        <v>1.0642477646753921</v>
      </c>
      <c r="F505" s="20">
        <f t="shared" si="21"/>
        <v>0.9991060385398669</v>
      </c>
    </row>
    <row r="506" spans="1:6" ht="15" x14ac:dyDescent="0.25">
      <c r="A506" s="20" t="s">
        <v>537</v>
      </c>
      <c r="B506" s="20">
        <v>1</v>
      </c>
      <c r="C506" s="20">
        <v>1829</v>
      </c>
      <c r="D506" s="20">
        <f t="shared" si="22"/>
        <v>1605.0416666666667</v>
      </c>
      <c r="E506" s="20">
        <f t="shared" si="23"/>
        <v>1.1395342800031152</v>
      </c>
      <c r="F506" s="20">
        <f t="shared" si="21"/>
        <v>1.0308156878705115</v>
      </c>
    </row>
    <row r="507" spans="1:6" ht="15" x14ac:dyDescent="0.25">
      <c r="A507" s="20" t="s">
        <v>538</v>
      </c>
      <c r="B507" s="20">
        <v>2</v>
      </c>
      <c r="C507" s="20">
        <v>1684</v>
      </c>
      <c r="D507" s="20">
        <f t="shared" si="22"/>
        <v>1601.9583333333333</v>
      </c>
      <c r="E507" s="20">
        <f t="shared" si="23"/>
        <v>1.0512133586495696</v>
      </c>
      <c r="F507" s="20">
        <f t="shared" si="21"/>
        <v>1.0525023654869052</v>
      </c>
    </row>
    <row r="508" spans="1:6" ht="15" x14ac:dyDescent="0.25">
      <c r="A508" s="20" t="s">
        <v>539</v>
      </c>
      <c r="B508" s="20">
        <v>3</v>
      </c>
      <c r="C508" s="20">
        <v>1742</v>
      </c>
      <c r="D508" s="20">
        <f t="shared" si="22"/>
        <v>1603.8333333333333</v>
      </c>
      <c r="E508" s="20">
        <f t="shared" si="23"/>
        <v>1.0861477709653955</v>
      </c>
      <c r="F508" s="20">
        <f t="shared" si="21"/>
        <v>1.0359666100518052</v>
      </c>
    </row>
    <row r="509" spans="1:6" ht="15" x14ac:dyDescent="0.25">
      <c r="A509" s="20" t="s">
        <v>540</v>
      </c>
      <c r="B509" s="20">
        <v>4</v>
      </c>
      <c r="C509" s="20">
        <v>1569</v>
      </c>
      <c r="D509" s="20">
        <f t="shared" si="22"/>
        <v>1604.9166666666667</v>
      </c>
      <c r="E509" s="20">
        <f t="shared" si="23"/>
        <v>0.97762085258840015</v>
      </c>
      <c r="F509" s="20">
        <f t="shared" si="21"/>
        <v>1.0076395230024171</v>
      </c>
    </row>
    <row r="510" spans="1:6" ht="15" x14ac:dyDescent="0.25">
      <c r="A510" s="20" t="s">
        <v>541</v>
      </c>
      <c r="B510" s="20">
        <v>5</v>
      </c>
      <c r="C510" s="20">
        <v>1799</v>
      </c>
      <c r="D510" s="20">
        <f t="shared" si="22"/>
        <v>1598.125</v>
      </c>
      <c r="E510" s="20">
        <f t="shared" si="23"/>
        <v>1.125694172858819</v>
      </c>
      <c r="F510" s="20">
        <f t="shared" si="21"/>
        <v>0.98293602451238948</v>
      </c>
    </row>
    <row r="511" spans="1:6" ht="15" x14ac:dyDescent="0.25">
      <c r="A511" s="20" t="s">
        <v>542</v>
      </c>
      <c r="B511" s="20">
        <v>6</v>
      </c>
      <c r="C511" s="20">
        <v>1710</v>
      </c>
      <c r="D511" s="20">
        <f t="shared" si="22"/>
        <v>1582.4166666666667</v>
      </c>
      <c r="E511" s="20">
        <f t="shared" si="23"/>
        <v>1.0806256253620516</v>
      </c>
      <c r="F511" s="20">
        <f t="shared" si="21"/>
        <v>0.97766104136140675</v>
      </c>
    </row>
    <row r="512" spans="1:6" ht="15" x14ac:dyDescent="0.25">
      <c r="A512" s="20" t="s">
        <v>543</v>
      </c>
      <c r="B512" s="20">
        <v>7</v>
      </c>
      <c r="C512" s="20">
        <v>1480</v>
      </c>
      <c r="D512" s="20">
        <f>((C506/2)+(SUM(C507:C517))+(C518/2))/12</f>
        <v>1547.375</v>
      </c>
      <c r="E512" s="20">
        <f t="shared" si="23"/>
        <v>0.95645851845868002</v>
      </c>
      <c r="F512" s="20">
        <f t="shared" si="21"/>
        <v>0.97134325250211828</v>
      </c>
    </row>
    <row r="513" spans="1:6" ht="15" x14ac:dyDescent="0.25">
      <c r="A513" s="20" t="s">
        <v>544</v>
      </c>
      <c r="B513" s="20">
        <v>8</v>
      </c>
      <c r="C513" s="20">
        <v>1317</v>
      </c>
      <c r="F513" s="20">
        <f t="shared" si="21"/>
        <v>0.90870629699566707</v>
      </c>
    </row>
    <row r="514" spans="1:6" ht="15" x14ac:dyDescent="0.25">
      <c r="A514" s="20" t="s">
        <v>545</v>
      </c>
      <c r="B514" s="20">
        <v>9</v>
      </c>
      <c r="C514" s="20">
        <v>1514</v>
      </c>
      <c r="F514" s="20">
        <f t="shared" si="21"/>
        <v>0.9650611124234435</v>
      </c>
    </row>
    <row r="515" spans="1:6" ht="15" x14ac:dyDescent="0.25">
      <c r="A515" s="20" t="s">
        <v>546</v>
      </c>
      <c r="B515" s="20">
        <v>10</v>
      </c>
      <c r="C515" s="20">
        <v>1406</v>
      </c>
      <c r="F515" s="20">
        <f t="shared" ref="F515:F518" si="24">VLOOKUP(B515,H:I,2)</f>
        <v>1.0414157177609467</v>
      </c>
    </row>
    <row r="516" spans="1:6" ht="15" x14ac:dyDescent="0.25">
      <c r="A516" s="20" t="s">
        <v>547</v>
      </c>
      <c r="B516" s="20">
        <v>11</v>
      </c>
      <c r="C516" s="20">
        <v>1363</v>
      </c>
      <c r="F516" s="20">
        <f t="shared" si="24"/>
        <v>1.0296369818061195</v>
      </c>
    </row>
    <row r="517" spans="1:6" ht="15" x14ac:dyDescent="0.25">
      <c r="A517" s="20" t="s">
        <v>548</v>
      </c>
      <c r="B517" s="20">
        <v>12</v>
      </c>
      <c r="C517" s="20">
        <v>1441</v>
      </c>
      <c r="F517" s="20">
        <f t="shared" si="24"/>
        <v>0.9991060385398669</v>
      </c>
    </row>
    <row r="518" spans="1:6" ht="15" x14ac:dyDescent="0.25">
      <c r="A518" s="20" t="s">
        <v>549</v>
      </c>
      <c r="B518" s="20">
        <v>1</v>
      </c>
      <c r="C518" s="20">
        <v>1258</v>
      </c>
      <c r="F518" s="20">
        <f t="shared" si="24"/>
        <v>1.0308156878705115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Summary</vt:lpstr>
      <vt:lpstr>Structure</vt:lpstr>
      <vt:lpstr>Sheet 1</vt:lpstr>
      <vt:lpstr>Flags 1</vt:lpstr>
      <vt:lpstr>Footnotes 1</vt:lpstr>
      <vt:lpstr>esercizioSS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 Fabrizi</cp:lastModifiedBy>
  <dcterms:created xsi:type="dcterms:W3CDTF">2026-03-17T15:51:44Z</dcterms:created>
  <dcterms:modified xsi:type="dcterms:W3CDTF">2026-03-18T13:55:59Z</dcterms:modified>
</cp:coreProperties>
</file>