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bortoletto/Library/CloudStorage/GoogleDrive-nbortoletto@unite.it/Il mio Drive/Corso Metodolog 59 23-24/"/>
    </mc:Choice>
  </mc:AlternateContent>
  <xr:revisionPtr revIDLastSave="0" documentId="13_ncr:1_{0F6480A1-19C4-9846-81A1-514F20E0C36B}" xr6:coauthVersionLast="47" xr6:coauthVersionMax="47" xr10:uidLastSave="{00000000-0000-0000-0000-000000000000}"/>
  <bookViews>
    <workbookView xWindow="0" yWindow="660" windowWidth="30240" windowHeight="17860" xr2:uid="{0F099227-FAF2-364F-B73E-E18F9C7BA0D7}"/>
  </bookViews>
  <sheets>
    <sheet name="Cronbach's Alph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" l="1"/>
  <c r="G16" i="2"/>
  <c r="G10" i="2"/>
  <c r="G3" i="2"/>
  <c r="G4" i="2"/>
  <c r="G5" i="2"/>
  <c r="G6" i="2"/>
  <c r="G7" i="2"/>
  <c r="G8" i="2"/>
  <c r="G9" i="2"/>
  <c r="G11" i="2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2" i="2"/>
  <c r="F34" i="2"/>
  <c r="B34" i="2"/>
  <c r="G34" i="2" s="1"/>
  <c r="E34" i="2"/>
  <c r="D34" i="2"/>
  <c r="C34" i="2"/>
  <c r="G32" i="2" l="1"/>
</calcChain>
</file>

<file path=xl/sharedStrings.xml><?xml version="1.0" encoding="utf-8"?>
<sst xmlns="http://schemas.openxmlformats.org/spreadsheetml/2006/main" count="9" uniqueCount="9">
  <si>
    <t xml:space="preserve">ID </t>
  </si>
  <si>
    <t>Question 1</t>
  </si>
  <si>
    <t>Question 2</t>
  </si>
  <si>
    <t>Question 3</t>
  </si>
  <si>
    <t>Question 4</t>
  </si>
  <si>
    <t>Question 5</t>
  </si>
  <si>
    <t>Total Score</t>
  </si>
  <si>
    <t xml:space="preserve">Variance </t>
  </si>
  <si>
    <t>α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</si>
</sst>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85A0-75D9-7444-837E-AEF6BFA84BA3}">
  <dimension ref="A1:I34"/>
  <sheetViews>
    <sheetView tabSelected="1" zoomScale="87" workbookViewId="0">
      <selection activeCell="I33" sqref="I33"/>
    </sheetView>
  </sheetViews>
  <sheetFormatPr baseColWidth="10" defaultRowHeight="20" x14ac:dyDescent="0.2"/>
  <cols>
    <col min="1" max="1" width="12.5" style="2" customWidth="1"/>
    <col min="2" max="3" width="13.33203125" style="2" customWidth="1"/>
    <col min="4" max="4" width="13" style="2" customWidth="1"/>
    <col min="5" max="5" width="13.6640625" style="2" customWidth="1"/>
    <col min="6" max="6" width="14.5" style="2" customWidth="1"/>
    <col min="7" max="7" width="21.6640625" style="2" customWidth="1"/>
    <col min="8" max="8" width="13.33203125" style="2" customWidth="1"/>
    <col min="9" max="9" width="15.5" style="2" customWidth="1"/>
    <col min="10" max="16384" width="10.83203125" style="2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</row>
    <row r="2" spans="1:8" x14ac:dyDescent="0.2">
      <c r="A2" s="5">
        <v>1</v>
      </c>
      <c r="B2" s="2">
        <v>5</v>
      </c>
      <c r="C2" s="2">
        <v>5</v>
      </c>
      <c r="D2" s="2">
        <v>5</v>
      </c>
      <c r="E2" s="2">
        <v>5</v>
      </c>
      <c r="F2" s="2">
        <v>5</v>
      </c>
      <c r="G2" s="2">
        <f>SUM(B2:F2)</f>
        <v>25</v>
      </c>
    </row>
    <row r="3" spans="1:8" x14ac:dyDescent="0.2">
      <c r="A3" s="5">
        <v>2</v>
      </c>
      <c r="B3" s="2">
        <v>4</v>
      </c>
      <c r="C3" s="2">
        <v>4</v>
      </c>
      <c r="D3" s="2">
        <v>5</v>
      </c>
      <c r="E3" s="2">
        <v>4</v>
      </c>
      <c r="F3" s="2">
        <v>5</v>
      </c>
      <c r="G3" s="2">
        <f t="shared" ref="G3:G31" si="0">SUM(B3:F3)</f>
        <v>22</v>
      </c>
    </row>
    <row r="4" spans="1:8" x14ac:dyDescent="0.2">
      <c r="A4" s="5">
        <v>3</v>
      </c>
      <c r="B4" s="2">
        <v>5</v>
      </c>
      <c r="C4" s="2">
        <v>5</v>
      </c>
      <c r="D4" s="2">
        <v>5</v>
      </c>
      <c r="E4" s="2">
        <v>5</v>
      </c>
      <c r="F4" s="2">
        <v>5</v>
      </c>
      <c r="G4" s="2">
        <f t="shared" si="0"/>
        <v>25</v>
      </c>
    </row>
    <row r="5" spans="1:8" x14ac:dyDescent="0.2">
      <c r="A5" s="5">
        <v>4</v>
      </c>
      <c r="B5" s="2">
        <v>4</v>
      </c>
      <c r="C5" s="2">
        <v>4</v>
      </c>
      <c r="D5" s="2">
        <v>4</v>
      </c>
      <c r="E5" s="2">
        <v>5</v>
      </c>
      <c r="F5" s="2">
        <v>5</v>
      </c>
      <c r="G5" s="2">
        <f t="shared" si="0"/>
        <v>22</v>
      </c>
    </row>
    <row r="6" spans="1:8" x14ac:dyDescent="0.2">
      <c r="A6" s="5">
        <v>5</v>
      </c>
      <c r="B6" s="2">
        <v>4</v>
      </c>
      <c r="C6" s="2">
        <v>4</v>
      </c>
      <c r="D6" s="2">
        <v>5</v>
      </c>
      <c r="E6" s="2">
        <v>5</v>
      </c>
      <c r="F6" s="2">
        <v>5</v>
      </c>
      <c r="G6" s="2">
        <f t="shared" si="0"/>
        <v>23</v>
      </c>
    </row>
    <row r="7" spans="1:8" x14ac:dyDescent="0.2">
      <c r="A7" s="5">
        <v>6</v>
      </c>
      <c r="B7" s="2">
        <v>4</v>
      </c>
      <c r="C7" s="2">
        <v>4</v>
      </c>
      <c r="D7" s="2">
        <v>5</v>
      </c>
      <c r="E7" s="2">
        <v>5</v>
      </c>
      <c r="F7" s="2">
        <v>5</v>
      </c>
      <c r="G7" s="2">
        <f t="shared" si="0"/>
        <v>23</v>
      </c>
    </row>
    <row r="8" spans="1:8" x14ac:dyDescent="0.2">
      <c r="A8" s="5">
        <v>7</v>
      </c>
      <c r="B8" s="2">
        <v>5</v>
      </c>
      <c r="C8" s="2">
        <v>5</v>
      </c>
      <c r="D8" s="2">
        <v>5</v>
      </c>
      <c r="E8" s="2">
        <v>5</v>
      </c>
      <c r="F8" s="2">
        <v>5</v>
      </c>
      <c r="G8" s="2">
        <f t="shared" si="0"/>
        <v>25</v>
      </c>
    </row>
    <row r="9" spans="1:8" x14ac:dyDescent="0.2">
      <c r="A9" s="5">
        <v>8</v>
      </c>
      <c r="B9" s="2">
        <v>4</v>
      </c>
      <c r="C9" s="2">
        <v>4</v>
      </c>
      <c r="D9" s="2">
        <v>4</v>
      </c>
      <c r="E9" s="2">
        <v>4</v>
      </c>
      <c r="F9" s="2">
        <v>4</v>
      </c>
      <c r="G9" s="2">
        <f t="shared" si="0"/>
        <v>20</v>
      </c>
    </row>
    <row r="10" spans="1:8" x14ac:dyDescent="0.2">
      <c r="A10" s="5">
        <v>9</v>
      </c>
      <c r="B10" s="2">
        <v>5</v>
      </c>
      <c r="C10" s="2">
        <v>5</v>
      </c>
      <c r="D10" s="2">
        <v>5</v>
      </c>
      <c r="E10" s="2">
        <v>5</v>
      </c>
      <c r="F10" s="2">
        <v>5</v>
      </c>
      <c r="G10" s="2">
        <f t="shared" si="0"/>
        <v>25</v>
      </c>
    </row>
    <row r="11" spans="1:8" x14ac:dyDescent="0.2">
      <c r="A11" s="5">
        <v>10</v>
      </c>
      <c r="B11" s="2">
        <v>4</v>
      </c>
      <c r="C11" s="2">
        <v>5</v>
      </c>
      <c r="D11" s="2">
        <v>5</v>
      </c>
      <c r="E11" s="2">
        <v>4</v>
      </c>
      <c r="F11" s="2">
        <v>4</v>
      </c>
      <c r="G11" s="2">
        <f t="shared" si="0"/>
        <v>22</v>
      </c>
    </row>
    <row r="12" spans="1:8" x14ac:dyDescent="0.2">
      <c r="A12" s="5">
        <v>11</v>
      </c>
      <c r="B12" s="2">
        <v>5</v>
      </c>
      <c r="C12" s="2">
        <v>5</v>
      </c>
      <c r="D12" s="2">
        <v>5</v>
      </c>
      <c r="E12" s="2">
        <v>4</v>
      </c>
      <c r="F12" s="2">
        <v>4</v>
      </c>
      <c r="G12" s="2">
        <f t="shared" si="0"/>
        <v>23</v>
      </c>
    </row>
    <row r="13" spans="1:8" x14ac:dyDescent="0.2">
      <c r="A13" s="5">
        <v>12</v>
      </c>
      <c r="B13" s="2">
        <v>5</v>
      </c>
      <c r="C13" s="2">
        <v>5</v>
      </c>
      <c r="D13" s="2">
        <v>5</v>
      </c>
      <c r="E13" s="2">
        <v>5</v>
      </c>
      <c r="F13" s="2">
        <v>5</v>
      </c>
      <c r="G13" s="2">
        <f t="shared" si="0"/>
        <v>25</v>
      </c>
    </row>
    <row r="14" spans="1:8" x14ac:dyDescent="0.2">
      <c r="A14" s="5">
        <v>13</v>
      </c>
      <c r="B14" s="2">
        <v>5</v>
      </c>
      <c r="C14" s="2">
        <v>5</v>
      </c>
      <c r="D14" s="2">
        <v>5</v>
      </c>
      <c r="E14" s="2">
        <v>5</v>
      </c>
      <c r="F14" s="2">
        <v>5</v>
      </c>
      <c r="G14" s="2">
        <f t="shared" si="0"/>
        <v>25</v>
      </c>
    </row>
    <row r="15" spans="1:8" x14ac:dyDescent="0.2">
      <c r="A15" s="5">
        <v>14</v>
      </c>
      <c r="B15" s="2">
        <v>5</v>
      </c>
      <c r="C15" s="2">
        <v>5</v>
      </c>
      <c r="D15" s="2">
        <v>5</v>
      </c>
      <c r="E15" s="2">
        <v>4</v>
      </c>
      <c r="F15" s="2">
        <v>5</v>
      </c>
      <c r="G15" s="2">
        <f t="shared" si="0"/>
        <v>24</v>
      </c>
    </row>
    <row r="16" spans="1:8" x14ac:dyDescent="0.2">
      <c r="A16" s="5">
        <v>15</v>
      </c>
      <c r="B16" s="2">
        <v>4</v>
      </c>
      <c r="C16" s="2">
        <v>4</v>
      </c>
      <c r="D16" s="2">
        <v>4</v>
      </c>
      <c r="E16" s="2">
        <v>4</v>
      </c>
      <c r="F16" s="2">
        <v>4</v>
      </c>
      <c r="G16" s="2">
        <f>SUM(B16:F16)</f>
        <v>20</v>
      </c>
    </row>
    <row r="17" spans="1:7" x14ac:dyDescent="0.2">
      <c r="A17" s="5">
        <v>16</v>
      </c>
      <c r="B17" s="2">
        <v>5</v>
      </c>
      <c r="C17" s="2">
        <v>4</v>
      </c>
      <c r="D17" s="2">
        <v>4</v>
      </c>
      <c r="E17" s="2">
        <v>4</v>
      </c>
      <c r="F17" s="2">
        <v>4</v>
      </c>
      <c r="G17" s="2">
        <f t="shared" si="0"/>
        <v>21</v>
      </c>
    </row>
    <row r="18" spans="1:7" x14ac:dyDescent="0.2">
      <c r="A18" s="5">
        <v>17</v>
      </c>
      <c r="B18" s="2">
        <v>3</v>
      </c>
      <c r="C18" s="2">
        <v>4</v>
      </c>
      <c r="D18" s="2">
        <v>5</v>
      </c>
      <c r="E18" s="2">
        <v>4</v>
      </c>
      <c r="F18" s="2">
        <v>3</v>
      </c>
      <c r="G18" s="2">
        <f t="shared" si="0"/>
        <v>19</v>
      </c>
    </row>
    <row r="19" spans="1:7" x14ac:dyDescent="0.2">
      <c r="A19" s="5">
        <v>18</v>
      </c>
      <c r="B19" s="2">
        <v>4</v>
      </c>
      <c r="C19" s="2">
        <v>3</v>
      </c>
      <c r="D19" s="2">
        <v>3</v>
      </c>
      <c r="E19" s="2">
        <v>3</v>
      </c>
      <c r="F19" s="2">
        <v>3</v>
      </c>
      <c r="G19" s="2">
        <f t="shared" si="0"/>
        <v>16</v>
      </c>
    </row>
    <row r="20" spans="1:7" x14ac:dyDescent="0.2">
      <c r="A20" s="5">
        <v>19</v>
      </c>
      <c r="B20" s="2">
        <v>4</v>
      </c>
      <c r="C20" s="2">
        <v>4</v>
      </c>
      <c r="D20" s="2">
        <v>3</v>
      </c>
      <c r="E20" s="2">
        <v>5</v>
      </c>
      <c r="F20" s="2">
        <v>5</v>
      </c>
      <c r="G20" s="2">
        <f t="shared" si="0"/>
        <v>21</v>
      </c>
    </row>
    <row r="21" spans="1:7" x14ac:dyDescent="0.2">
      <c r="A21" s="5">
        <v>20</v>
      </c>
      <c r="B21" s="2">
        <v>5</v>
      </c>
      <c r="C21" s="2">
        <v>5</v>
      </c>
      <c r="D21" s="2">
        <v>4</v>
      </c>
      <c r="E21" s="2">
        <v>5</v>
      </c>
      <c r="F21" s="2">
        <v>5</v>
      </c>
      <c r="G21" s="2">
        <f t="shared" si="0"/>
        <v>24</v>
      </c>
    </row>
    <row r="22" spans="1:7" x14ac:dyDescent="0.2">
      <c r="A22" s="5">
        <v>21</v>
      </c>
      <c r="B22" s="2">
        <v>5</v>
      </c>
      <c r="C22" s="2">
        <v>5</v>
      </c>
      <c r="D22" s="2">
        <v>4</v>
      </c>
      <c r="E22" s="2">
        <v>3</v>
      </c>
      <c r="F22" s="2">
        <v>4</v>
      </c>
      <c r="G22" s="2">
        <f t="shared" si="0"/>
        <v>21</v>
      </c>
    </row>
    <row r="23" spans="1:7" x14ac:dyDescent="0.2">
      <c r="A23" s="5">
        <v>22</v>
      </c>
      <c r="B23" s="2">
        <v>3</v>
      </c>
      <c r="C23" s="2">
        <v>5</v>
      </c>
      <c r="D23" s="2">
        <v>5</v>
      </c>
      <c r="E23" s="2">
        <v>5</v>
      </c>
      <c r="F23" s="2">
        <v>4</v>
      </c>
      <c r="G23" s="2">
        <f t="shared" si="0"/>
        <v>22</v>
      </c>
    </row>
    <row r="24" spans="1:7" x14ac:dyDescent="0.2">
      <c r="A24" s="5">
        <v>23</v>
      </c>
      <c r="B24" s="2">
        <v>3</v>
      </c>
      <c r="C24" s="2">
        <v>4</v>
      </c>
      <c r="D24" s="2">
        <v>5</v>
      </c>
      <c r="E24" s="2">
        <v>5</v>
      </c>
      <c r="F24" s="2">
        <v>5</v>
      </c>
      <c r="G24" s="2">
        <f t="shared" si="0"/>
        <v>22</v>
      </c>
    </row>
    <row r="25" spans="1:7" x14ac:dyDescent="0.2">
      <c r="A25" s="5">
        <v>24</v>
      </c>
      <c r="B25" s="2">
        <v>3</v>
      </c>
      <c r="C25" s="2">
        <v>4</v>
      </c>
      <c r="D25" s="2">
        <v>5</v>
      </c>
      <c r="E25" s="2">
        <v>4</v>
      </c>
      <c r="F25" s="2">
        <v>5</v>
      </c>
      <c r="G25" s="2">
        <f t="shared" si="0"/>
        <v>21</v>
      </c>
    </row>
    <row r="26" spans="1:7" x14ac:dyDescent="0.2">
      <c r="A26" s="5">
        <v>25</v>
      </c>
      <c r="B26" s="2">
        <v>4</v>
      </c>
      <c r="C26" s="2">
        <v>5</v>
      </c>
      <c r="D26" s="2">
        <v>5</v>
      </c>
      <c r="E26" s="2">
        <v>4</v>
      </c>
      <c r="F26" s="2">
        <v>5</v>
      </c>
      <c r="G26" s="2">
        <f t="shared" si="0"/>
        <v>23</v>
      </c>
    </row>
    <row r="27" spans="1:7" x14ac:dyDescent="0.2">
      <c r="A27" s="5">
        <v>26</v>
      </c>
      <c r="B27" s="2">
        <v>5</v>
      </c>
      <c r="C27" s="2">
        <v>4</v>
      </c>
      <c r="D27" s="2">
        <v>4</v>
      </c>
      <c r="E27" s="2">
        <v>4</v>
      </c>
      <c r="F27" s="2">
        <v>4</v>
      </c>
      <c r="G27" s="2">
        <f t="shared" si="0"/>
        <v>21</v>
      </c>
    </row>
    <row r="28" spans="1:7" x14ac:dyDescent="0.2">
      <c r="A28" s="5">
        <v>27</v>
      </c>
      <c r="B28" s="2">
        <v>4</v>
      </c>
      <c r="C28" s="2">
        <v>4</v>
      </c>
      <c r="D28" s="2">
        <v>4</v>
      </c>
      <c r="E28" s="2">
        <v>4</v>
      </c>
      <c r="F28" s="2">
        <v>4</v>
      </c>
      <c r="G28" s="2">
        <f t="shared" si="0"/>
        <v>20</v>
      </c>
    </row>
    <row r="29" spans="1:7" x14ac:dyDescent="0.2">
      <c r="A29" s="5">
        <v>28</v>
      </c>
      <c r="B29" s="2">
        <v>5</v>
      </c>
      <c r="C29" s="2">
        <v>4</v>
      </c>
      <c r="D29" s="2">
        <v>5</v>
      </c>
      <c r="E29" s="2">
        <v>5</v>
      </c>
      <c r="F29" s="2">
        <v>5</v>
      </c>
      <c r="G29" s="2">
        <f t="shared" si="0"/>
        <v>24</v>
      </c>
    </row>
    <row r="30" spans="1:7" x14ac:dyDescent="0.2">
      <c r="A30" s="5">
        <v>29</v>
      </c>
      <c r="B30" s="2">
        <v>4</v>
      </c>
      <c r="C30" s="2">
        <v>5</v>
      </c>
      <c r="D30" s="2">
        <v>5</v>
      </c>
      <c r="E30" s="2">
        <v>5</v>
      </c>
      <c r="F30" s="2">
        <v>5</v>
      </c>
      <c r="G30" s="2">
        <f t="shared" si="0"/>
        <v>24</v>
      </c>
    </row>
    <row r="31" spans="1:7" x14ac:dyDescent="0.2">
      <c r="A31" s="5">
        <v>30</v>
      </c>
      <c r="B31" s="2">
        <v>5</v>
      </c>
      <c r="C31" s="2">
        <v>5</v>
      </c>
      <c r="D31" s="2">
        <v>5</v>
      </c>
      <c r="E31" s="2">
        <v>5</v>
      </c>
      <c r="F31" s="2">
        <v>4</v>
      </c>
      <c r="G31" s="2">
        <f t="shared" si="0"/>
        <v>24</v>
      </c>
    </row>
    <row r="32" spans="1:7" x14ac:dyDescent="0.2">
      <c r="G32" s="3">
        <f>_xlfn.VAR.S(G2:G31)</f>
        <v>4.66206896551724</v>
      </c>
    </row>
    <row r="33" spans="1:9" ht="25" x14ac:dyDescent="0.25">
      <c r="H33" s="7" t="s">
        <v>8</v>
      </c>
      <c r="I33" s="6">
        <f>(5/4)*((G32-G34)/G32)</f>
        <v>0.71129191321498908</v>
      </c>
    </row>
    <row r="34" spans="1:9" x14ac:dyDescent="0.2">
      <c r="A34" s="4" t="s">
        <v>7</v>
      </c>
      <c r="B34" s="2">
        <f>_xlfn.VAR.S(B2:B31)</f>
        <v>0.50574712643678033</v>
      </c>
      <c r="C34" s="2">
        <f t="shared" ref="C34:E34" si="1">_xlfn.VAR.S(C2:C31)</f>
        <v>0.32643678160919642</v>
      </c>
      <c r="D34" s="2">
        <f t="shared" si="1"/>
        <v>0.38620689655172569</v>
      </c>
      <c r="E34" s="2">
        <f t="shared" si="1"/>
        <v>0.39540229885057576</v>
      </c>
      <c r="F34" s="2">
        <f>_xlfn.VAR.S(F2:F31)</f>
        <v>0.39540229885057576</v>
      </c>
      <c r="G34" s="3">
        <f>SUM(B34:F34)</f>
        <v>2.0091954022988538</v>
      </c>
    </row>
  </sheetData>
  <pageMargins left="0.7" right="0.7" top="0.75" bottom="0.75" header="0.3" footer="0.3"/>
  <ignoredErrors>
    <ignoredError sqref="G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Cronbach's Alpha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Nico Bortoletto</cp:lastModifiedBy>
  <dcterms:created xsi:type="dcterms:W3CDTF">2022-11-17T14:07:00Z</dcterms:created>
  <dcterms:modified xsi:type="dcterms:W3CDTF">2026-03-18T13:19:07Z</dcterms:modified>
</cp:coreProperties>
</file>