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0" yWindow="460" windowWidth="32760" windowHeight="20160" tabRatio="500" activeTab="0"/>
  </bookViews>
  <sheets>
    <sheet name="Es. 4" sheetId="1" r:id="rId1"/>
    <sheet name="Es. 9" sheetId="2" r:id="rId2"/>
  </sheets>
  <definedNames/>
  <calcPr fullCalcOnLoad="1"/>
</workbook>
</file>

<file path=xl/sharedStrings.xml><?xml version="1.0" encoding="utf-8"?>
<sst xmlns="http://schemas.openxmlformats.org/spreadsheetml/2006/main" count="45" uniqueCount="16">
  <si>
    <r>
      <t>M</t>
    </r>
    <r>
      <rPr>
        <b/>
        <vertAlign val="subscript"/>
        <sz val="12"/>
        <color indexed="8"/>
        <rFont val="Calibri"/>
        <family val="2"/>
      </rPr>
      <t>a</t>
    </r>
  </si>
  <si>
    <t>i</t>
  </si>
  <si>
    <r>
      <t>x</t>
    </r>
    <r>
      <rPr>
        <vertAlign val="subscript"/>
        <sz val="12"/>
        <color indexed="8"/>
        <rFont val="Calibri"/>
        <family val="2"/>
      </rPr>
      <t>i</t>
    </r>
  </si>
  <si>
    <r>
      <t>x</t>
    </r>
    <r>
      <rPr>
        <vertAlign val="subscript"/>
        <sz val="12"/>
        <color indexed="8"/>
        <rFont val="Calibri"/>
        <family val="2"/>
      </rPr>
      <t xml:space="preserve">i </t>
    </r>
    <r>
      <rPr>
        <sz val="12"/>
        <color indexed="8"/>
        <rFont val="Calibri"/>
        <family val="2"/>
      </rPr>
      <t>- M</t>
    </r>
    <r>
      <rPr>
        <vertAlign val="subscript"/>
        <sz val="12"/>
        <color indexed="8"/>
        <rFont val="Calibri"/>
        <family val="2"/>
      </rPr>
      <t>a</t>
    </r>
  </si>
  <si>
    <r>
      <t>(x</t>
    </r>
    <r>
      <rPr>
        <vertAlign val="subscript"/>
        <sz val="12"/>
        <color indexed="8"/>
        <rFont val="Calibri"/>
        <family val="2"/>
      </rPr>
      <t xml:space="preserve">i </t>
    </r>
    <r>
      <rPr>
        <sz val="12"/>
        <color indexed="8"/>
        <rFont val="Calibri"/>
        <family val="2"/>
      </rPr>
      <t>- M</t>
    </r>
    <r>
      <rPr>
        <vertAlign val="subscript"/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)</t>
    </r>
    <r>
      <rPr>
        <vertAlign val="superscript"/>
        <sz val="12"/>
        <color indexed="8"/>
        <rFont val="Calibri"/>
        <family val="2"/>
      </rPr>
      <t>2</t>
    </r>
  </si>
  <si>
    <r>
      <t>M</t>
    </r>
    <r>
      <rPr>
        <b/>
        <vertAlign val="subscript"/>
        <sz val="12"/>
        <color indexed="8"/>
        <rFont val="Calibri"/>
        <family val="2"/>
      </rPr>
      <t>e</t>
    </r>
  </si>
  <si>
    <r>
      <t>s</t>
    </r>
    <r>
      <rPr>
        <b/>
        <vertAlign val="superscript"/>
        <sz val="12"/>
        <color indexed="8"/>
        <rFont val="Calibri"/>
        <family val="2"/>
      </rPr>
      <t>2</t>
    </r>
  </si>
  <si>
    <t>s</t>
  </si>
  <si>
    <t>(VARIANZA)</t>
  </si>
  <si>
    <t>SQUADRA A</t>
  </si>
  <si>
    <t>SQUADRA B</t>
  </si>
  <si>
    <t>SQUADRA C</t>
  </si>
  <si>
    <t>(SCARTO QUADRATICO MEDIO)</t>
  </si>
  <si>
    <t>o DEVIAZIONE STANDARD)</t>
  </si>
  <si>
    <t>(SCARTO QUADRATICO MEDIO</t>
  </si>
  <si>
    <t>PESO DEI NEONATI IN UNA SETTIMANA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</si>
</sst>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,##0.0000"/>
    <numFmt numFmtId="168" formatCode="0.0000"/>
    <numFmt numFmtId="169" formatCode="0.00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indexed="8"/>
      <name val="Symbol"/>
      <family val="0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Symbol"/>
      <family val="0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3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40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200" zoomScaleNormal="200" zoomScalePageLayoutView="200" workbookViewId="0" topLeftCell="A1">
      <selection activeCell="A1" sqref="A1:D1"/>
    </sheetView>
  </sheetViews>
  <sheetFormatPr defaultColWidth="11.00390625" defaultRowHeight="15.75"/>
  <cols>
    <col min="1" max="4" width="10.875" style="1" customWidth="1"/>
    <col min="5" max="5" width="12.125" style="1" bestFit="1" customWidth="1"/>
    <col min="6" max="16384" width="10.875" style="1" customWidth="1"/>
  </cols>
  <sheetData>
    <row r="1" spans="1:4" ht="15.75">
      <c r="A1" s="16" t="s">
        <v>15</v>
      </c>
      <c r="B1" s="16"/>
      <c r="C1" s="16"/>
      <c r="D1" s="16"/>
    </row>
    <row r="2" spans="1:4" ht="19.5">
      <c r="A2" s="1" t="s">
        <v>1</v>
      </c>
      <c r="B2" s="1" t="s">
        <v>2</v>
      </c>
      <c r="C2" s="1" t="s">
        <v>3</v>
      </c>
      <c r="D2" s="1" t="s">
        <v>4</v>
      </c>
    </row>
    <row r="3" spans="1:8" ht="18.75">
      <c r="A3" s="1">
        <v>1</v>
      </c>
      <c r="B3" s="3">
        <v>2500</v>
      </c>
      <c r="C3" s="3">
        <f>B3-B$24</f>
        <v>-741</v>
      </c>
      <c r="D3" s="3">
        <f>C3^2</f>
        <v>549081</v>
      </c>
      <c r="F3" s="7" t="s">
        <v>6</v>
      </c>
      <c r="G3" s="8">
        <v>167546</v>
      </c>
      <c r="H3" s="10" t="s">
        <v>8</v>
      </c>
    </row>
    <row r="4" spans="1:8" ht="15.75">
      <c r="A4" s="1">
        <v>2</v>
      </c>
      <c r="B4" s="3">
        <v>2580</v>
      </c>
      <c r="C4" s="3">
        <f aca="true" t="shared" si="0" ref="C4:C22">B4-B$24</f>
        <v>-661</v>
      </c>
      <c r="D4" s="3">
        <f aca="true" t="shared" si="1" ref="D4:D22">C4^2</f>
        <v>436921</v>
      </c>
      <c r="F4" s="7" t="s">
        <v>7</v>
      </c>
      <c r="G4" s="9">
        <v>409.32</v>
      </c>
      <c r="H4" s="10" t="s">
        <v>14</v>
      </c>
    </row>
    <row r="5" spans="1:8" ht="15.75">
      <c r="A5" s="1">
        <v>3</v>
      </c>
      <c r="B5" s="3">
        <v>2760</v>
      </c>
      <c r="C5" s="3">
        <f t="shared" si="0"/>
        <v>-481</v>
      </c>
      <c r="D5" s="3">
        <f t="shared" si="1"/>
        <v>231361</v>
      </c>
      <c r="H5" s="10" t="s">
        <v>13</v>
      </c>
    </row>
    <row r="6" spans="1:4" ht="15.75">
      <c r="A6" s="1">
        <v>4</v>
      </c>
      <c r="B6" s="3">
        <v>2840</v>
      </c>
      <c r="C6" s="3">
        <f t="shared" si="0"/>
        <v>-401</v>
      </c>
      <c r="D6" s="3">
        <f t="shared" si="1"/>
        <v>160801</v>
      </c>
    </row>
    <row r="7" spans="1:4" ht="15.75">
      <c r="A7" s="1">
        <v>5</v>
      </c>
      <c r="B7" s="3">
        <v>2840</v>
      </c>
      <c r="C7" s="3">
        <f t="shared" si="0"/>
        <v>-401</v>
      </c>
      <c r="D7" s="3">
        <f t="shared" si="1"/>
        <v>160801</v>
      </c>
    </row>
    <row r="8" spans="1:4" ht="15.75">
      <c r="A8" s="1">
        <v>6</v>
      </c>
      <c r="B8" s="3">
        <v>3020</v>
      </c>
      <c r="C8" s="3">
        <f t="shared" si="0"/>
        <v>-221</v>
      </c>
      <c r="D8" s="3">
        <f t="shared" si="1"/>
        <v>48841</v>
      </c>
    </row>
    <row r="9" spans="1:4" ht="15.75">
      <c r="A9" s="1">
        <v>7</v>
      </c>
      <c r="B9" s="3">
        <v>3200</v>
      </c>
      <c r="C9" s="3">
        <f t="shared" si="0"/>
        <v>-41</v>
      </c>
      <c r="D9" s="3">
        <f t="shared" si="1"/>
        <v>1681</v>
      </c>
    </row>
    <row r="10" spans="1:4" ht="15.75">
      <c r="A10" s="1">
        <v>8</v>
      </c>
      <c r="B10" s="3">
        <v>3200</v>
      </c>
      <c r="C10" s="3">
        <f t="shared" si="0"/>
        <v>-41</v>
      </c>
      <c r="D10" s="3">
        <f t="shared" si="1"/>
        <v>1681</v>
      </c>
    </row>
    <row r="11" spans="1:4" ht="15.75">
      <c r="A11" s="1">
        <v>9</v>
      </c>
      <c r="B11" s="3">
        <v>3240</v>
      </c>
      <c r="C11" s="3">
        <f t="shared" si="0"/>
        <v>-1</v>
      </c>
      <c r="D11" s="3">
        <f t="shared" si="1"/>
        <v>1</v>
      </c>
    </row>
    <row r="12" spans="1:4" ht="15.75">
      <c r="A12" s="1">
        <v>10</v>
      </c>
      <c r="B12" s="3">
        <v>3250</v>
      </c>
      <c r="C12" s="3">
        <f t="shared" si="0"/>
        <v>9</v>
      </c>
      <c r="D12" s="3">
        <f t="shared" si="1"/>
        <v>81</v>
      </c>
    </row>
    <row r="13" spans="1:4" ht="15.75">
      <c r="A13" s="1">
        <v>11</v>
      </c>
      <c r="B13" s="3">
        <v>3260</v>
      </c>
      <c r="C13" s="3">
        <f t="shared" si="0"/>
        <v>19</v>
      </c>
      <c r="D13" s="3">
        <f t="shared" si="1"/>
        <v>361</v>
      </c>
    </row>
    <row r="14" spans="1:4" ht="15.75">
      <c r="A14" s="1">
        <v>12</v>
      </c>
      <c r="B14" s="3">
        <v>3280</v>
      </c>
      <c r="C14" s="3">
        <f t="shared" si="0"/>
        <v>39</v>
      </c>
      <c r="D14" s="3">
        <f t="shared" si="1"/>
        <v>1521</v>
      </c>
    </row>
    <row r="15" spans="1:4" ht="15.75">
      <c r="A15" s="1">
        <v>13</v>
      </c>
      <c r="B15" s="3">
        <v>3320</v>
      </c>
      <c r="C15" s="3">
        <f t="shared" si="0"/>
        <v>79</v>
      </c>
      <c r="D15" s="3">
        <f t="shared" si="1"/>
        <v>6241</v>
      </c>
    </row>
    <row r="16" spans="1:4" ht="15.75">
      <c r="A16" s="1">
        <v>14</v>
      </c>
      <c r="B16" s="3">
        <v>3320</v>
      </c>
      <c r="C16" s="3">
        <f t="shared" si="0"/>
        <v>79</v>
      </c>
      <c r="D16" s="3">
        <f t="shared" si="1"/>
        <v>6241</v>
      </c>
    </row>
    <row r="17" spans="1:4" ht="15.75">
      <c r="A17" s="1">
        <v>15</v>
      </c>
      <c r="B17" s="3">
        <v>3480</v>
      </c>
      <c r="C17" s="3">
        <f t="shared" si="0"/>
        <v>239</v>
      </c>
      <c r="D17" s="3">
        <f t="shared" si="1"/>
        <v>57121</v>
      </c>
    </row>
    <row r="18" spans="1:4" ht="15.75">
      <c r="A18" s="1">
        <v>16</v>
      </c>
      <c r="B18" s="3">
        <v>3540</v>
      </c>
      <c r="C18" s="3">
        <f t="shared" si="0"/>
        <v>299</v>
      </c>
      <c r="D18" s="3">
        <f t="shared" si="1"/>
        <v>89401</v>
      </c>
    </row>
    <row r="19" spans="1:4" ht="15.75">
      <c r="A19" s="1">
        <v>17</v>
      </c>
      <c r="B19" s="3">
        <v>3600</v>
      </c>
      <c r="C19" s="3">
        <f t="shared" si="0"/>
        <v>359</v>
      </c>
      <c r="D19" s="3">
        <f t="shared" si="1"/>
        <v>128881</v>
      </c>
    </row>
    <row r="20" spans="1:4" ht="15.75">
      <c r="A20" s="1">
        <v>18</v>
      </c>
      <c r="B20" s="3">
        <v>3650</v>
      </c>
      <c r="C20" s="3">
        <f t="shared" si="0"/>
        <v>409</v>
      </c>
      <c r="D20" s="3">
        <f t="shared" si="1"/>
        <v>167281</v>
      </c>
    </row>
    <row r="21" spans="1:4" ht="15.75">
      <c r="A21" s="1">
        <v>19</v>
      </c>
      <c r="B21" s="3">
        <v>3780</v>
      </c>
      <c r="C21" s="3">
        <f t="shared" si="0"/>
        <v>539</v>
      </c>
      <c r="D21" s="3">
        <f t="shared" si="1"/>
        <v>290521</v>
      </c>
    </row>
    <row r="22" spans="1:4" ht="15.75">
      <c r="A22" s="1">
        <v>20</v>
      </c>
      <c r="B22" s="3">
        <v>4160</v>
      </c>
      <c r="C22" s="3">
        <f t="shared" si="0"/>
        <v>919</v>
      </c>
      <c r="D22" s="3">
        <f t="shared" si="1"/>
        <v>844561</v>
      </c>
    </row>
    <row r="23" spans="2:4" ht="15.75">
      <c r="B23" s="3"/>
      <c r="C23" s="3"/>
      <c r="D23" s="3"/>
    </row>
    <row r="24" spans="1:4" s="2" customFormat="1" ht="18">
      <c r="A24" s="2" t="s">
        <v>0</v>
      </c>
      <c r="B24" s="4">
        <f>AVERAGE(B3:B22)</f>
        <v>3241</v>
      </c>
      <c r="C24" s="4"/>
      <c r="D24" s="4">
        <f>SUM(D3:D22)</f>
        <v>3183380</v>
      </c>
    </row>
    <row r="25" spans="1:5" ht="18">
      <c r="A25" s="2" t="s">
        <v>5</v>
      </c>
      <c r="B25" s="4">
        <f>AVERAGE(B12:B13)</f>
        <v>3255</v>
      </c>
      <c r="C25" s="3"/>
      <c r="D25" s="5"/>
      <c r="E25" s="3"/>
    </row>
    <row r="26" spans="4:5" ht="15.75">
      <c r="D26" s="5"/>
      <c r="E26" s="6"/>
    </row>
  </sheetData>
  <sheetProtection/>
  <mergeCells count="1">
    <mergeCell ref="A1:D1"/>
  </mergeCell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200" zoomScaleNormal="200" zoomScalePageLayoutView="200" workbookViewId="0" topLeftCell="A1">
      <selection activeCell="A1" sqref="A1"/>
    </sheetView>
  </sheetViews>
  <sheetFormatPr defaultColWidth="11.00390625" defaultRowHeight="15.75"/>
  <cols>
    <col min="1" max="4" width="10.875" style="1" customWidth="1"/>
    <col min="5" max="5" width="12.125" style="1" bestFit="1" customWidth="1"/>
    <col min="6" max="16384" width="10.875" style="1" customWidth="1"/>
  </cols>
  <sheetData>
    <row r="1" ht="18.75">
      <c r="A1" s="15" t="s">
        <v>9</v>
      </c>
    </row>
    <row r="2" spans="1:4" ht="19.5">
      <c r="A2" s="1" t="s">
        <v>1</v>
      </c>
      <c r="B2" s="1" t="s">
        <v>2</v>
      </c>
      <c r="C2" s="1" t="s">
        <v>3</v>
      </c>
      <c r="D2" s="1" t="s">
        <v>4</v>
      </c>
    </row>
    <row r="3" spans="1:8" ht="18.75">
      <c r="A3" s="1">
        <v>1</v>
      </c>
      <c r="B3" s="3">
        <v>73</v>
      </c>
      <c r="C3" s="12">
        <f aca="true" t="shared" si="0" ref="C3:C8">B3-B$9</f>
        <v>-8.5</v>
      </c>
      <c r="D3" s="13">
        <f aca="true" t="shared" si="1" ref="D3:D8">C3^2</f>
        <v>72.25</v>
      </c>
      <c r="F3" s="7" t="s">
        <v>6</v>
      </c>
      <c r="G3" s="14">
        <f>SUM(D3:D8)/5</f>
        <v>49.9</v>
      </c>
      <c r="H3" s="10" t="s">
        <v>8</v>
      </c>
    </row>
    <row r="4" spans="1:8" ht="15.75">
      <c r="A4" s="1">
        <v>2</v>
      </c>
      <c r="B4" s="3">
        <v>76</v>
      </c>
      <c r="C4" s="12">
        <f t="shared" si="0"/>
        <v>-5.5</v>
      </c>
      <c r="D4" s="13">
        <f t="shared" si="1"/>
        <v>30.25</v>
      </c>
      <c r="F4" s="7" t="s">
        <v>7</v>
      </c>
      <c r="G4" s="14">
        <f>SQRT(G3)</f>
        <v>7.063993204979744</v>
      </c>
      <c r="H4" s="10" t="s">
        <v>12</v>
      </c>
    </row>
    <row r="5" spans="1:4" ht="15.75">
      <c r="A5" s="1">
        <v>3</v>
      </c>
      <c r="B5" s="3">
        <v>77</v>
      </c>
      <c r="C5" s="12">
        <f t="shared" si="0"/>
        <v>-4.5</v>
      </c>
      <c r="D5" s="13">
        <f t="shared" si="1"/>
        <v>20.25</v>
      </c>
    </row>
    <row r="6" spans="1:4" ht="15.75">
      <c r="A6" s="1">
        <v>4</v>
      </c>
      <c r="B6" s="3">
        <v>85</v>
      </c>
      <c r="C6" s="12">
        <f t="shared" si="0"/>
        <v>3.5</v>
      </c>
      <c r="D6" s="13">
        <f t="shared" si="1"/>
        <v>12.25</v>
      </c>
    </row>
    <row r="7" spans="1:4" ht="15.75">
      <c r="A7" s="1">
        <v>5</v>
      </c>
      <c r="B7" s="3">
        <v>88</v>
      </c>
      <c r="C7" s="12">
        <f t="shared" si="0"/>
        <v>6.5</v>
      </c>
      <c r="D7" s="13">
        <f t="shared" si="1"/>
        <v>42.25</v>
      </c>
    </row>
    <row r="8" spans="1:4" ht="15.75">
      <c r="A8" s="1">
        <v>6</v>
      </c>
      <c r="B8" s="3">
        <v>90</v>
      </c>
      <c r="C8" s="12">
        <f t="shared" si="0"/>
        <v>8.5</v>
      </c>
      <c r="D8" s="13">
        <f t="shared" si="1"/>
        <v>72.25</v>
      </c>
    </row>
    <row r="9" spans="1:4" ht="18">
      <c r="A9" s="2" t="s">
        <v>0</v>
      </c>
      <c r="B9" s="11">
        <f>AVERAGE(B3:B8)</f>
        <v>81.5</v>
      </c>
      <c r="C9" s="3"/>
      <c r="D9" s="3"/>
    </row>
    <row r="10" spans="1:2" ht="18">
      <c r="A10" s="2" t="s">
        <v>5</v>
      </c>
      <c r="B10" s="11">
        <f>AVERAGE(B5:B6)</f>
        <v>81</v>
      </c>
    </row>
    <row r="11" s="2" customFormat="1" ht="15.75"/>
    <row r="12" spans="1:3" ht="18.75">
      <c r="A12" s="15" t="s">
        <v>10</v>
      </c>
      <c r="C12" s="3"/>
    </row>
    <row r="13" spans="1:4" ht="19.5">
      <c r="A13" s="1" t="s">
        <v>1</v>
      </c>
      <c r="B13" s="1" t="s">
        <v>2</v>
      </c>
      <c r="C13" s="1" t="s">
        <v>3</v>
      </c>
      <c r="D13" s="1" t="s">
        <v>4</v>
      </c>
    </row>
    <row r="14" spans="1:8" ht="18.75">
      <c r="A14" s="1">
        <v>1</v>
      </c>
      <c r="B14" s="3">
        <v>74</v>
      </c>
      <c r="C14" s="12">
        <f aca="true" t="shared" si="2" ref="C14:C19">B14-B$9</f>
        <v>-7.5</v>
      </c>
      <c r="D14" s="13">
        <f aca="true" t="shared" si="3" ref="D14:D19">C14^2</f>
        <v>56.25</v>
      </c>
      <c r="F14" s="7" t="s">
        <v>6</v>
      </c>
      <c r="G14" s="14">
        <f>SUM(D14:D19)/5</f>
        <v>52.7</v>
      </c>
      <c r="H14" s="10" t="s">
        <v>8</v>
      </c>
    </row>
    <row r="15" spans="1:8" ht="15.75">
      <c r="A15" s="1">
        <v>2</v>
      </c>
      <c r="B15" s="3">
        <v>74</v>
      </c>
      <c r="C15" s="12">
        <f t="shared" si="2"/>
        <v>-7.5</v>
      </c>
      <c r="D15" s="13">
        <f t="shared" si="3"/>
        <v>56.25</v>
      </c>
      <c r="F15" s="7" t="s">
        <v>7</v>
      </c>
      <c r="G15" s="14">
        <f>SQRT(G14)</f>
        <v>7.259476565152615</v>
      </c>
      <c r="H15" s="10" t="s">
        <v>12</v>
      </c>
    </row>
    <row r="16" spans="1:4" ht="15.75">
      <c r="A16" s="1">
        <v>3</v>
      </c>
      <c r="B16" s="3">
        <v>78</v>
      </c>
      <c r="C16" s="12">
        <f t="shared" si="2"/>
        <v>-3.5</v>
      </c>
      <c r="D16" s="13">
        <f t="shared" si="3"/>
        <v>12.25</v>
      </c>
    </row>
    <row r="17" spans="1:4" ht="15.75">
      <c r="A17" s="1">
        <v>4</v>
      </c>
      <c r="B17" s="3">
        <v>84</v>
      </c>
      <c r="C17" s="12">
        <f t="shared" si="2"/>
        <v>2.5</v>
      </c>
      <c r="D17" s="13">
        <f t="shared" si="3"/>
        <v>6.25</v>
      </c>
    </row>
    <row r="18" spans="1:4" ht="15.75">
      <c r="A18" s="1">
        <v>5</v>
      </c>
      <c r="B18" s="3">
        <v>88</v>
      </c>
      <c r="C18" s="12">
        <f t="shared" si="2"/>
        <v>6.5</v>
      </c>
      <c r="D18" s="13">
        <f t="shared" si="3"/>
        <v>42.25</v>
      </c>
    </row>
    <row r="19" spans="1:4" ht="15.75">
      <c r="A19" s="1">
        <v>6</v>
      </c>
      <c r="B19" s="3">
        <v>91</v>
      </c>
      <c r="C19" s="12">
        <f t="shared" si="2"/>
        <v>9.5</v>
      </c>
      <c r="D19" s="13">
        <f t="shared" si="3"/>
        <v>90.25</v>
      </c>
    </row>
    <row r="20" spans="1:4" ht="18">
      <c r="A20" s="2" t="s">
        <v>0</v>
      </c>
      <c r="B20" s="11">
        <f>AVERAGE(B14:B19)</f>
        <v>81.5</v>
      </c>
      <c r="C20" s="3"/>
      <c r="D20" s="3"/>
    </row>
    <row r="21" spans="1:8" ht="18">
      <c r="A21" s="2" t="s">
        <v>5</v>
      </c>
      <c r="B21" s="11">
        <f>AVERAGE(B16:B17)</f>
        <v>81</v>
      </c>
      <c r="C21" s="4"/>
      <c r="D21" s="2"/>
      <c r="E21" s="2"/>
      <c r="F21" s="2"/>
      <c r="G21" s="2"/>
      <c r="H21" s="2"/>
    </row>
    <row r="22" spans="1:8" ht="15.75">
      <c r="A22" s="2"/>
      <c r="B22" s="11"/>
      <c r="C22" s="4"/>
      <c r="D22" s="2"/>
      <c r="E22" s="2"/>
      <c r="F22" s="2"/>
      <c r="G22" s="2"/>
      <c r="H22" s="2"/>
    </row>
    <row r="23" spans="1:3" ht="18.75">
      <c r="A23" s="15" t="s">
        <v>11</v>
      </c>
      <c r="C23" s="3"/>
    </row>
    <row r="24" spans="1:4" ht="19.5">
      <c r="A24" s="1" t="s">
        <v>1</v>
      </c>
      <c r="B24" s="1" t="s">
        <v>2</v>
      </c>
      <c r="C24" s="1" t="s">
        <v>3</v>
      </c>
      <c r="D24" s="1" t="s">
        <v>4</v>
      </c>
    </row>
    <row r="25" spans="1:8" ht="18.75">
      <c r="A25" s="1">
        <v>1</v>
      </c>
      <c r="B25" s="3">
        <v>72</v>
      </c>
      <c r="C25" s="12">
        <f aca="true" t="shared" si="4" ref="C25:C30">B25-B$9</f>
        <v>-9.5</v>
      </c>
      <c r="D25" s="13">
        <f aca="true" t="shared" si="5" ref="D25:D30">C25^2</f>
        <v>90.25</v>
      </c>
      <c r="F25" s="7" t="s">
        <v>6</v>
      </c>
      <c r="G25" s="14">
        <f>SUM(D25:D30)/5</f>
        <v>61.1</v>
      </c>
      <c r="H25" s="10" t="s">
        <v>8</v>
      </c>
    </row>
    <row r="26" spans="1:8" ht="15.75">
      <c r="A26" s="1">
        <v>2</v>
      </c>
      <c r="B26" s="3">
        <v>77</v>
      </c>
      <c r="C26" s="12">
        <f t="shared" si="4"/>
        <v>-4.5</v>
      </c>
      <c r="D26" s="13">
        <f t="shared" si="5"/>
        <v>20.25</v>
      </c>
      <c r="F26" s="7" t="s">
        <v>7</v>
      </c>
      <c r="G26" s="14">
        <f>SQRT(G25)</f>
        <v>7.816648898345122</v>
      </c>
      <c r="H26" s="10" t="s">
        <v>12</v>
      </c>
    </row>
    <row r="27" spans="1:4" ht="15.75">
      <c r="A27" s="1">
        <v>3</v>
      </c>
      <c r="B27" s="3">
        <v>79</v>
      </c>
      <c r="C27" s="12">
        <f t="shared" si="4"/>
        <v>-2.5</v>
      </c>
      <c r="D27" s="13">
        <f t="shared" si="5"/>
        <v>6.25</v>
      </c>
    </row>
    <row r="28" spans="1:4" ht="15.75">
      <c r="A28" s="1">
        <v>4</v>
      </c>
      <c r="B28" s="3">
        <v>82</v>
      </c>
      <c r="C28" s="12">
        <f t="shared" si="4"/>
        <v>0.5</v>
      </c>
      <c r="D28" s="13">
        <f t="shared" si="5"/>
        <v>0.25</v>
      </c>
    </row>
    <row r="29" spans="1:4" ht="15.75">
      <c r="A29" s="1">
        <v>5</v>
      </c>
      <c r="B29" s="3">
        <v>84</v>
      </c>
      <c r="C29" s="12">
        <f t="shared" si="4"/>
        <v>2.5</v>
      </c>
      <c r="D29" s="13">
        <f t="shared" si="5"/>
        <v>6.25</v>
      </c>
    </row>
    <row r="30" spans="1:4" ht="15.75">
      <c r="A30" s="1">
        <v>6</v>
      </c>
      <c r="B30" s="3">
        <v>95</v>
      </c>
      <c r="C30" s="12">
        <f t="shared" si="4"/>
        <v>13.5</v>
      </c>
      <c r="D30" s="13">
        <f t="shared" si="5"/>
        <v>182.25</v>
      </c>
    </row>
    <row r="31" spans="1:4" ht="18">
      <c r="A31" s="2" t="s">
        <v>0</v>
      </c>
      <c r="B31" s="11">
        <f>AVERAGE(B25:B30)</f>
        <v>81.5</v>
      </c>
      <c r="C31" s="3"/>
      <c r="D31" s="3"/>
    </row>
    <row r="32" spans="1:8" ht="18">
      <c r="A32" s="2" t="s">
        <v>5</v>
      </c>
      <c r="B32" s="11">
        <f>AVERAGE(B27:B28)</f>
        <v>80.5</v>
      </c>
      <c r="C32" s="4"/>
      <c r="D32" s="2"/>
      <c r="E32" s="2"/>
      <c r="F32" s="2"/>
      <c r="G32" s="2"/>
      <c r="H32" s="2"/>
    </row>
    <row r="33" ht="15.75">
      <c r="C33" s="3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Microsoft Office User</cp:lastModifiedBy>
  <dcterms:created xsi:type="dcterms:W3CDTF">2020-12-03T16:00:57Z</dcterms:created>
  <dcterms:modified xsi:type="dcterms:W3CDTF">2021-12-10T16:50:50Z</dcterms:modified>
  <cp:category/>
  <cp:version/>
  <cp:contentType/>
  <cp:contentStatus/>
</cp:coreProperties>
</file>