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iampiero/Desktop/"/>
    </mc:Choice>
  </mc:AlternateContent>
  <xr:revisionPtr revIDLastSave="0" documentId="13_ncr:1_{0B610922-FDF1-8241-825C-005B54D240AE}" xr6:coauthVersionLast="47" xr6:coauthVersionMax="47" xr10:uidLastSave="{00000000-0000-0000-0000-000000000000}"/>
  <bookViews>
    <workbookView xWindow="280" yWindow="500" windowWidth="28040" windowHeight="16080" activeTab="1" xr2:uid="{9069AAC3-80AA-084D-A512-A4ACBFB43806}"/>
  </bookViews>
  <sheets>
    <sheet name="G1" sheetId="1" r:id="rId1"/>
    <sheet name="G2-3" sheetId="2" r:id="rId2"/>
    <sheet name="G4" sheetId="3" r:id="rId3"/>
  </sheets>
  <definedNames>
    <definedName name="esercitazione30_11_22G1" localSheetId="0">'G1'!$A$1:$F$24</definedName>
    <definedName name="esercitazione30_11_22G2_3" localSheetId="1">'G2-3'!$A$1:$F$14</definedName>
    <definedName name="esercitazione30_11_22G4" localSheetId="2">'G4'!$A$1:$F$14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3" l="1"/>
  <c r="D15" i="3"/>
  <c r="B15" i="3"/>
  <c r="C17" i="1"/>
  <c r="D17" i="1"/>
  <c r="E17" i="1"/>
  <c r="F17" i="1"/>
  <c r="B17" i="1"/>
  <c r="F18" i="1"/>
  <c r="E18" i="1"/>
  <c r="D18" i="1"/>
  <c r="C18" i="1"/>
  <c r="B18" i="1"/>
  <c r="F15" i="3"/>
  <c r="E15" i="3"/>
  <c r="F14" i="3"/>
  <c r="E14" i="3"/>
  <c r="D14" i="3"/>
  <c r="C14" i="3"/>
  <c r="B14" i="3"/>
  <c r="C15" i="2"/>
  <c r="D15" i="2"/>
  <c r="E15" i="2"/>
  <c r="F15" i="2"/>
  <c r="B15" i="2"/>
  <c r="C14" i="2"/>
  <c r="D14" i="2"/>
  <c r="E14" i="2"/>
  <c r="F14" i="2"/>
  <c r="B1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057248-BD34-5544-80C1-E50E7F41E14A}" name="esercitazione30-11-22G1" type="6" refreshedVersion="8" background="1" saveData="1">
    <textPr sourceFile="/Users/giampiero/Desktop/esercitazione30-11-22G1.rlt" decimal="," thousands="." semicolon="1">
      <textFields count="2">
        <textField/>
        <textField/>
      </textFields>
    </textPr>
  </connection>
  <connection id="2" xr16:uid="{B80740A7-F187-5740-A9F8-6462B8E9CBFA}" name="esercitazione30-11-22G2-3" type="6" refreshedVersion="8" background="1" saveData="1">
    <textPr sourceFile="/Users/giampiero/Desktop/esercitazione30-11-22G2-3.rlt" decimal="," thousands="." semicolon="1">
      <textFields count="2">
        <textField/>
        <textField/>
      </textFields>
    </textPr>
  </connection>
  <connection id="3" xr16:uid="{5AA2F6CD-5A72-4740-8132-9A72E2A40BD0}" name="esercitazione30-11-22G4" type="6" refreshedVersion="8" background="1" saveData="1">
    <textPr sourceFile="/Users/giampiero/Desktop/esercitazione30-11-22G4.rlt" decimal="," thousands="." tab="0" semicolon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<sst xmlns="http://schemas.openxmlformats.org/spreadsheetml/2006/main" count="78" uniqueCount="33">
  <si>
    <t>Tipo prova</t>
  </si>
  <si>
    <t>Compressione - Profiloprova</t>
  </si>
  <si>
    <t>Nome metodo:</t>
  </si>
  <si>
    <t>C:\INSTRON\user\template\TPACRML.mtJ</t>
  </si>
  <si>
    <t>Nome:</t>
  </si>
  <si>
    <t>Ident. oper.:</t>
  </si>
  <si>
    <t>Ditta:</t>
  </si>
  <si>
    <t>Laboratorio:</t>
  </si>
  <si>
    <t>Data prova:</t>
  </si>
  <si>
    <t>Temperatura:</t>
  </si>
  <si>
    <t>Umidit‡:</t>
  </si>
  <si>
    <t>Geometria:</t>
  </si>
  <si>
    <t>Tabella:</t>
  </si>
  <si>
    <t xml:space="preserve"> </t>
  </si>
  <si>
    <t>Media</t>
  </si>
  <si>
    <t>Pane in cassetta farina di grano tenero</t>
  </si>
  <si>
    <t>Cilindrica</t>
  </si>
  <si>
    <t>Formaggio</t>
  </si>
  <si>
    <t>Grano duro</t>
  </si>
  <si>
    <t>Forza max I ciclo (N)</t>
  </si>
  <si>
    <t>Forza max II ciclo (N)</t>
  </si>
  <si>
    <t>Corsa  a forza max I ciclo (mm)</t>
  </si>
  <si>
    <t>Energia I ciclo (mJ)</t>
  </si>
  <si>
    <t>Energia II ciclo (mJ)</t>
  </si>
  <si>
    <t xml:space="preserve">Deviazione standard </t>
  </si>
  <si>
    <t>Formaggio Galbanino light</t>
  </si>
  <si>
    <t>Grano tenero I ripetizione</t>
  </si>
  <si>
    <t>Grano tenero II ripetizione</t>
  </si>
  <si>
    <t>II ripetizione</t>
  </si>
  <si>
    <t>III ripetizione</t>
  </si>
  <si>
    <t>Altezza campione</t>
  </si>
  <si>
    <t>1,5 cm</t>
  </si>
  <si>
    <t>2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</si>
</sst>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sercitazione30-11-22G1" connectionId="1" xr16:uid="{7C655A6F-8225-9044-82B5-035F7854A513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sercitazione30-11-22G2-3" connectionId="2" xr16:uid="{7B3B95A2-6C9D-744D-8849-9946FE9B54F7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sercitazione30-11-22G4" connectionId="3" xr16:uid="{D845912C-46CD-5242-8B68-8D12DB8A5F2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 2013-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F0A9-13DC-7740-98BF-EEB689818F36}">
  <dimension ref="A1:F18"/>
  <sheetViews>
    <sheetView workbookViewId="0">
      <selection activeCell="A11" sqref="A11:B11"/>
    </sheetView>
  </sheetViews>
  <sheetFormatPr baseColWidth="10" defaultRowHeight="16" x14ac:dyDescent="0.2"/>
  <cols>
    <col min="1" max="1" width="25" bestFit="1" customWidth="1"/>
    <col min="2" max="2" width="27.5" customWidth="1"/>
    <col min="3" max="3" width="23.83203125" bestFit="1" customWidth="1"/>
    <col min="4" max="4" width="28" customWidth="1"/>
    <col min="5" max="5" width="23.33203125" customWidth="1"/>
    <col min="6" max="6" width="19.6640625" customWidth="1"/>
  </cols>
  <sheetData>
    <row r="1" spans="1:6" x14ac:dyDescent="0.2">
      <c r="A1" t="s">
        <v>0</v>
      </c>
      <c r="B1" t="s">
        <v>1</v>
      </c>
    </row>
    <row r="2" spans="1:6" x14ac:dyDescent="0.2">
      <c r="A2" t="s">
        <v>2</v>
      </c>
      <c r="B2" t="s">
        <v>3</v>
      </c>
    </row>
    <row r="3" spans="1:6" x14ac:dyDescent="0.2">
      <c r="A3" t="s">
        <v>4</v>
      </c>
      <c r="B3" t="s">
        <v>15</v>
      </c>
    </row>
    <row r="4" spans="1:6" x14ac:dyDescent="0.2">
      <c r="A4" t="s">
        <v>5</v>
      </c>
    </row>
    <row r="5" spans="1:6" x14ac:dyDescent="0.2">
      <c r="A5" t="s">
        <v>6</v>
      </c>
    </row>
    <row r="6" spans="1:6" x14ac:dyDescent="0.2">
      <c r="A6" t="s">
        <v>7</v>
      </c>
    </row>
    <row r="7" spans="1:6" x14ac:dyDescent="0.2">
      <c r="A7" t="s">
        <v>8</v>
      </c>
      <c r="B7" s="1">
        <v>44895</v>
      </c>
    </row>
    <row r="8" spans="1:6" x14ac:dyDescent="0.2">
      <c r="A8" t="s">
        <v>9</v>
      </c>
      <c r="B8">
        <v>22</v>
      </c>
    </row>
    <row r="9" spans="1:6" x14ac:dyDescent="0.2">
      <c r="A9" t="s">
        <v>10</v>
      </c>
      <c r="B9">
        <v>60</v>
      </c>
    </row>
    <row r="10" spans="1:6" x14ac:dyDescent="0.2">
      <c r="A10" t="s">
        <v>11</v>
      </c>
      <c r="B10" t="s">
        <v>16</v>
      </c>
    </row>
    <row r="11" spans="1:6" x14ac:dyDescent="0.2">
      <c r="A11" t="s">
        <v>30</v>
      </c>
      <c r="B11" t="s">
        <v>31</v>
      </c>
    </row>
    <row r="12" spans="1:6" x14ac:dyDescent="0.2">
      <c r="A12" t="s">
        <v>12</v>
      </c>
      <c r="B12">
        <v>1</v>
      </c>
    </row>
    <row r="13" spans="1:6" x14ac:dyDescent="0.2">
      <c r="A13" t="s">
        <v>13</v>
      </c>
      <c r="B13" t="s">
        <v>19</v>
      </c>
      <c r="C13" t="s">
        <v>20</v>
      </c>
      <c r="D13" t="s">
        <v>21</v>
      </c>
      <c r="E13" t="s">
        <v>22</v>
      </c>
      <c r="F13" t="s">
        <v>23</v>
      </c>
    </row>
    <row r="14" spans="1:6" x14ac:dyDescent="0.2">
      <c r="A14" t="s">
        <v>26</v>
      </c>
      <c r="B14" s="4">
        <v>0.65100000000000002</v>
      </c>
      <c r="C14" s="4">
        <v>0.63200000000000001</v>
      </c>
      <c r="D14" s="3">
        <v>3.3503099999999999</v>
      </c>
      <c r="E14" s="3">
        <v>1.34</v>
      </c>
      <c r="F14" s="3">
        <v>1.08</v>
      </c>
    </row>
    <row r="15" spans="1:6" x14ac:dyDescent="0.2">
      <c r="A15" t="s">
        <v>18</v>
      </c>
      <c r="B15" s="4">
        <v>0.49399999999999999</v>
      </c>
      <c r="C15" s="4">
        <v>0.49099999999999999</v>
      </c>
      <c r="D15" s="3">
        <v>3.3582800000000002</v>
      </c>
      <c r="E15" s="3">
        <v>1.1299999999999999</v>
      </c>
      <c r="F15" s="3">
        <v>0.96</v>
      </c>
    </row>
    <row r="16" spans="1:6" x14ac:dyDescent="0.2">
      <c r="A16" t="s">
        <v>27</v>
      </c>
      <c r="B16" s="4">
        <v>0.65300000000000002</v>
      </c>
      <c r="C16" s="4">
        <v>0.628</v>
      </c>
      <c r="D16" s="3">
        <v>3.1720299999999999</v>
      </c>
      <c r="E16" s="3">
        <v>1.3</v>
      </c>
      <c r="F16" s="3">
        <v>1.04</v>
      </c>
    </row>
    <row r="17" spans="1:6" x14ac:dyDescent="0.2">
      <c r="A17" t="s">
        <v>14</v>
      </c>
      <c r="B17" s="4">
        <f>AVERAGE(B14,B16)</f>
        <v>0.65200000000000002</v>
      </c>
      <c r="C17" s="4">
        <f t="shared" ref="C17:F17" si="0">AVERAGE(C14,C16)</f>
        <v>0.63</v>
      </c>
      <c r="D17" s="3">
        <f t="shared" si="0"/>
        <v>3.2611699999999999</v>
      </c>
      <c r="E17" s="3">
        <f t="shared" si="0"/>
        <v>1.32</v>
      </c>
      <c r="F17" s="3">
        <f t="shared" si="0"/>
        <v>1.06</v>
      </c>
    </row>
    <row r="18" spans="1:6" x14ac:dyDescent="0.2">
      <c r="A18" t="s">
        <v>24</v>
      </c>
      <c r="B18" s="4">
        <f>STDEV(B15:B16)</f>
        <v>0.1124299782086613</v>
      </c>
      <c r="C18" s="4">
        <f t="shared" ref="C18:F18" si="1">STDEV(C15:C16)</f>
        <v>9.6873629022556529E-2</v>
      </c>
      <c r="D18" s="3">
        <f t="shared" si="1"/>
        <v>0.13169863799599466</v>
      </c>
      <c r="E18" s="3">
        <f t="shared" si="1"/>
        <v>0.12020815280171318</v>
      </c>
      <c r="F18" s="3">
        <f t="shared" si="1"/>
        <v>5.6568542494923851E-2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CF50-79A6-0B4E-A748-5BC952A32E4A}">
  <dimension ref="A1:F15"/>
  <sheetViews>
    <sheetView tabSelected="1" workbookViewId="0">
      <selection activeCell="B19" sqref="B19"/>
    </sheetView>
  </sheetViews>
  <sheetFormatPr baseColWidth="10" defaultRowHeight="16" x14ac:dyDescent="0.2"/>
  <cols>
    <col min="1" max="1" width="25" bestFit="1" customWidth="1"/>
    <col min="2" max="2" width="18.6640625" customWidth="1"/>
    <col min="3" max="3" width="18.83203125" customWidth="1"/>
    <col min="4" max="4" width="26.83203125" customWidth="1"/>
    <col min="5" max="5" width="17" customWidth="1"/>
    <col min="6" max="6" width="18.1640625" customWidth="1"/>
  </cols>
  <sheetData>
    <row r="1" spans="1:6" x14ac:dyDescent="0.2">
      <c r="A1" t="s">
        <v>0</v>
      </c>
      <c r="B1" t="s">
        <v>1</v>
      </c>
    </row>
    <row r="2" spans="1:6" x14ac:dyDescent="0.2">
      <c r="A2" t="s">
        <v>2</v>
      </c>
      <c r="B2" t="s">
        <v>3</v>
      </c>
    </row>
    <row r="3" spans="1:6" x14ac:dyDescent="0.2">
      <c r="A3" t="s">
        <v>4</v>
      </c>
      <c r="B3" t="s">
        <v>17</v>
      </c>
    </row>
    <row r="4" spans="1:6" x14ac:dyDescent="0.2">
      <c r="A4" t="s">
        <v>5</v>
      </c>
    </row>
    <row r="5" spans="1:6" x14ac:dyDescent="0.2">
      <c r="A5" t="s">
        <v>8</v>
      </c>
      <c r="B5" s="1">
        <v>44895</v>
      </c>
    </row>
    <row r="6" spans="1:6" x14ac:dyDescent="0.2">
      <c r="A6" t="s">
        <v>9</v>
      </c>
      <c r="B6">
        <v>22</v>
      </c>
    </row>
    <row r="7" spans="1:6" x14ac:dyDescent="0.2">
      <c r="A7" t="s">
        <v>10</v>
      </c>
      <c r="B7">
        <v>60</v>
      </c>
    </row>
    <row r="8" spans="1:6" x14ac:dyDescent="0.2">
      <c r="A8" t="s">
        <v>11</v>
      </c>
      <c r="B8" t="s">
        <v>16</v>
      </c>
    </row>
    <row r="9" spans="1:6" x14ac:dyDescent="0.2">
      <c r="A9" t="s">
        <v>30</v>
      </c>
      <c r="B9" t="s">
        <v>32</v>
      </c>
    </row>
    <row r="10" spans="1:6" x14ac:dyDescent="0.2">
      <c r="A10" t="s">
        <v>12</v>
      </c>
      <c r="B10">
        <v>2</v>
      </c>
    </row>
    <row r="11" spans="1:6" x14ac:dyDescent="0.2">
      <c r="A11" t="s">
        <v>13</v>
      </c>
      <c r="B11" t="s">
        <v>19</v>
      </c>
      <c r="C11" t="s">
        <v>20</v>
      </c>
      <c r="D11" t="s">
        <v>21</v>
      </c>
      <c r="E11" t="s">
        <v>22</v>
      </c>
      <c r="F11" t="s">
        <v>23</v>
      </c>
    </row>
    <row r="12" spans="1:6" x14ac:dyDescent="0.2">
      <c r="A12" t="s">
        <v>28</v>
      </c>
      <c r="B12" s="2">
        <v>16.745999999999999</v>
      </c>
      <c r="C12" s="2">
        <v>14.81</v>
      </c>
      <c r="D12" s="3">
        <v>4.4375</v>
      </c>
      <c r="E12" s="2">
        <v>36.81</v>
      </c>
      <c r="F12" s="2">
        <v>25.6</v>
      </c>
    </row>
    <row r="13" spans="1:6" x14ac:dyDescent="0.2">
      <c r="A13" t="s">
        <v>29</v>
      </c>
      <c r="B13" s="2">
        <v>13.489000000000001</v>
      </c>
      <c r="C13" s="2">
        <v>11.821999999999999</v>
      </c>
      <c r="D13" s="3">
        <v>5.0960900000000002</v>
      </c>
      <c r="E13" s="2">
        <v>32.81</v>
      </c>
      <c r="F13" s="2">
        <v>22.35</v>
      </c>
    </row>
    <row r="14" spans="1:6" x14ac:dyDescent="0.2">
      <c r="A14" t="s">
        <v>14</v>
      </c>
      <c r="B14" s="2">
        <f>AVERAGE(B12:B13)</f>
        <v>15.1175</v>
      </c>
      <c r="C14" s="2">
        <f t="shared" ref="C14:F14" si="0">AVERAGE(C12:C13)</f>
        <v>13.315999999999999</v>
      </c>
      <c r="D14" s="3">
        <f t="shared" si="0"/>
        <v>4.7667950000000001</v>
      </c>
      <c r="E14" s="2">
        <f t="shared" si="0"/>
        <v>34.81</v>
      </c>
      <c r="F14" s="2">
        <f t="shared" si="0"/>
        <v>23.975000000000001</v>
      </c>
    </row>
    <row r="15" spans="1:6" x14ac:dyDescent="0.2">
      <c r="A15" t="s">
        <v>24</v>
      </c>
      <c r="B15" s="2">
        <f>STDEV(B12:B13)</f>
        <v>2.3030467863245785</v>
      </c>
      <c r="C15" s="2">
        <f t="shared" ref="C15:F15" si="1">STDEV(C12:C13)</f>
        <v>2.1128350621854146</v>
      </c>
      <c r="D15" s="3">
        <f t="shared" si="1"/>
        <v>0.46569345502164849</v>
      </c>
      <c r="E15" s="2">
        <f t="shared" si="1"/>
        <v>2.8284271247461903</v>
      </c>
      <c r="F15" s="2">
        <f t="shared" si="1"/>
        <v>2.2980970388562794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1BC6-57F9-E54F-8539-8B443B0A9BF4}">
  <dimension ref="A1:F15"/>
  <sheetViews>
    <sheetView workbookViewId="0">
      <selection activeCell="C19" sqref="C19"/>
    </sheetView>
  </sheetViews>
  <sheetFormatPr baseColWidth="10" defaultRowHeight="16" x14ac:dyDescent="0.2"/>
  <cols>
    <col min="1" max="1" width="25" bestFit="1" customWidth="1"/>
    <col min="2" max="2" width="19.1640625" customWidth="1"/>
    <col min="3" max="3" width="20.1640625" customWidth="1"/>
    <col min="4" max="4" width="28.5" customWidth="1"/>
    <col min="5" max="5" width="18.33203125" customWidth="1"/>
    <col min="6" max="6" width="19.5" customWidth="1"/>
  </cols>
  <sheetData>
    <row r="1" spans="1:6" x14ac:dyDescent="0.2">
      <c r="A1" t="s">
        <v>0</v>
      </c>
      <c r="B1" t="s">
        <v>1</v>
      </c>
    </row>
    <row r="2" spans="1:6" x14ac:dyDescent="0.2">
      <c r="A2" t="s">
        <v>2</v>
      </c>
      <c r="B2" t="s">
        <v>3</v>
      </c>
    </row>
    <row r="3" spans="1:6" x14ac:dyDescent="0.2">
      <c r="A3" t="s">
        <v>4</v>
      </c>
      <c r="B3" t="s">
        <v>25</v>
      </c>
    </row>
    <row r="4" spans="1:6" x14ac:dyDescent="0.2">
      <c r="A4" t="s">
        <v>5</v>
      </c>
    </row>
    <row r="5" spans="1:6" x14ac:dyDescent="0.2">
      <c r="A5" t="s">
        <v>8</v>
      </c>
      <c r="B5" s="1">
        <v>44895</v>
      </c>
    </row>
    <row r="6" spans="1:6" x14ac:dyDescent="0.2">
      <c r="A6" t="s">
        <v>9</v>
      </c>
      <c r="B6">
        <v>22</v>
      </c>
    </row>
    <row r="7" spans="1:6" x14ac:dyDescent="0.2">
      <c r="A7" t="s">
        <v>10</v>
      </c>
      <c r="B7">
        <v>60</v>
      </c>
    </row>
    <row r="8" spans="1:6" x14ac:dyDescent="0.2">
      <c r="A8" t="s">
        <v>11</v>
      </c>
      <c r="B8" t="s">
        <v>16</v>
      </c>
    </row>
    <row r="9" spans="1:6" x14ac:dyDescent="0.2">
      <c r="A9" t="s">
        <v>30</v>
      </c>
      <c r="B9" t="s">
        <v>32</v>
      </c>
    </row>
    <row r="10" spans="1:6" x14ac:dyDescent="0.2">
      <c r="A10" t="s">
        <v>12</v>
      </c>
      <c r="B10">
        <v>2</v>
      </c>
    </row>
    <row r="11" spans="1:6" x14ac:dyDescent="0.2">
      <c r="A11" t="s">
        <v>13</v>
      </c>
      <c r="B11" t="s">
        <v>19</v>
      </c>
      <c r="C11" t="s">
        <v>20</v>
      </c>
      <c r="D11" t="s">
        <v>21</v>
      </c>
      <c r="E11" t="s">
        <v>22</v>
      </c>
      <c r="F11" t="s">
        <v>23</v>
      </c>
    </row>
    <row r="12" spans="1:6" x14ac:dyDescent="0.2">
      <c r="A12" t="s">
        <v>28</v>
      </c>
      <c r="B12" s="3">
        <v>7.2329999999999997</v>
      </c>
      <c r="C12" s="3">
        <v>6.5030000000000001</v>
      </c>
      <c r="D12" s="3">
        <v>6.1195300000000001</v>
      </c>
      <c r="E12" s="2">
        <v>21.24</v>
      </c>
      <c r="F12" s="2">
        <v>15.61</v>
      </c>
    </row>
    <row r="13" spans="1:6" x14ac:dyDescent="0.2">
      <c r="A13" t="s">
        <v>29</v>
      </c>
      <c r="B13" s="3">
        <v>6.1079999999999997</v>
      </c>
      <c r="C13" s="3">
        <v>6.0380000000000003</v>
      </c>
      <c r="D13" s="3">
        <v>4.3598400000000002</v>
      </c>
      <c r="E13" s="2">
        <v>13.06</v>
      </c>
      <c r="F13" s="2">
        <v>10.88</v>
      </c>
    </row>
    <row r="14" spans="1:6" x14ac:dyDescent="0.2">
      <c r="A14" t="s">
        <v>14</v>
      </c>
      <c r="B14" s="3">
        <f>AVERAGE(B12:B13)</f>
        <v>6.6704999999999997</v>
      </c>
      <c r="C14" s="3">
        <f t="shared" ref="C14:F14" si="0">AVERAGE(C12:C13)</f>
        <v>6.2705000000000002</v>
      </c>
      <c r="D14" s="3">
        <f t="shared" si="0"/>
        <v>5.2396849999999997</v>
      </c>
      <c r="E14" s="2">
        <f t="shared" si="0"/>
        <v>17.149999999999999</v>
      </c>
      <c r="F14" s="2">
        <f t="shared" si="0"/>
        <v>13.245000000000001</v>
      </c>
    </row>
    <row r="15" spans="1:6" x14ac:dyDescent="0.2">
      <c r="A15" t="s">
        <v>24</v>
      </c>
      <c r="B15" s="3">
        <f>STDEV(B12:B13)</f>
        <v>0.79549512883486595</v>
      </c>
      <c r="C15" s="3">
        <f>STDEV(C12:C13)</f>
        <v>0.32880465325174452</v>
      </c>
      <c r="D15" s="3">
        <f>STDEV(D12:D13)</f>
        <v>1.2442887317861597</v>
      </c>
      <c r="E15" s="2">
        <f t="shared" ref="E15:F15" si="1">STDEV(E12:E13)</f>
        <v>5.7841334701059655</v>
      </c>
      <c r="F15" s="2">
        <f t="shared" si="1"/>
        <v>3.3446150750123582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G1</vt:lpstr>
      <vt:lpstr>G2-3</vt:lpstr>
      <vt:lpstr>G4</vt:lpstr>
      <vt:lpstr>'G1'!esercitazione30_11_22G1</vt:lpstr>
      <vt:lpstr>'G2-3'!esercitazione30_11_22G2_3</vt:lpstr>
      <vt:lpstr>'G4'!esercitazione30_11_22G4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2022-12-18T22:15:39Z</dcterms:created>
  <dcterms:modified xsi:type="dcterms:W3CDTF">2022-12-18T23:27:08Z</dcterms:modified>
</cp:coreProperties>
</file>