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pelu\Desktop\"/>
    </mc:Choice>
  </mc:AlternateContent>
  <bookViews>
    <workbookView xWindow="0" yWindow="0" windowWidth="19200" windowHeight="6620" activeTab="1"/>
  </bookViews>
  <sheets>
    <sheet name="Foglio1" sheetId="1" r:id="rId1"/>
    <sheet name="Foglio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2" l="1"/>
  <c r="I12" i="2"/>
  <c r="I11" i="2"/>
  <c r="D3" i="2"/>
  <c r="D4" i="2"/>
  <c r="D5" i="2"/>
  <c r="D6" i="2"/>
  <c r="D7" i="2"/>
  <c r="D8" i="2"/>
  <c r="D9" i="2"/>
  <c r="D10" i="2"/>
  <c r="D2" i="2"/>
  <c r="C4" i="2"/>
  <c r="C5" i="2" s="1"/>
  <c r="C6" i="2" s="1"/>
  <c r="C7" i="2" s="1"/>
  <c r="C8" i="2" s="1"/>
  <c r="C9" i="2" s="1"/>
  <c r="C10" i="2" s="1"/>
  <c r="C3" i="2"/>
  <c r="F5" i="1"/>
  <c r="F4" i="1"/>
  <c r="F3" i="1"/>
  <c r="F2" i="1"/>
  <c r="E2" i="1"/>
  <c r="E5" i="1"/>
  <c r="E4" i="1"/>
  <c r="E3" i="1"/>
  <c r="D5" i="1"/>
  <c r="D4" i="1"/>
  <c r="D3" i="1"/>
  <c r="D2" i="1"/>
</calcChain>
</file>

<file path=xl/sharedStrings.xml><?xml version="1.0" encoding="utf-8"?>
<sst xmlns="http://schemas.openxmlformats.org/spreadsheetml/2006/main" count="11" uniqueCount="11">
  <si>
    <t>rossi</t>
  </si>
  <si>
    <t>verdi</t>
  </si>
  <si>
    <t>neri</t>
  </si>
  <si>
    <t>bianchi</t>
  </si>
  <si>
    <t>nome</t>
  </si>
  <si>
    <t>anno</t>
  </si>
  <si>
    <t>stipendio</t>
  </si>
  <si>
    <t>x</t>
  </si>
  <si>
    <t>y=x^2</t>
  </si>
  <si>
    <t>massimo</t>
  </si>
  <si>
    <t>num_max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</si>
</sst>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zoomScale="150" zoomScaleNormal="150" workbookViewId="0">
      <selection activeCell="C3" sqref="C3"/>
    </sheetView>
  </sheetViews>
  <sheetFormatPr defaultRowHeight="14.75" x14ac:dyDescent="0.75"/>
  <cols>
    <col min="4" max="4" width="30.1796875" customWidth="1"/>
    <col min="5" max="5" width="24.26953125" customWidth="1"/>
    <col min="6" max="6" width="14.2265625" customWidth="1"/>
  </cols>
  <sheetData>
    <row r="1" spans="1:6" x14ac:dyDescent="0.75">
      <c r="A1" t="s">
        <v>4</v>
      </c>
      <c r="B1" t="s">
        <v>5</v>
      </c>
      <c r="C1" t="s">
        <v>6</v>
      </c>
    </row>
    <row r="2" spans="1:6" x14ac:dyDescent="0.75">
      <c r="A2" t="s">
        <v>0</v>
      </c>
      <c r="B2">
        <v>2000</v>
      </c>
      <c r="C2">
        <v>1500</v>
      </c>
      <c r="D2" t="str">
        <f>IF(C2&gt;2000,"ricco","benestante")</f>
        <v>benestante</v>
      </c>
      <c r="E2" t="str">
        <f>IF(A2="Rossi","paolo","")</f>
        <v>paolo</v>
      </c>
      <c r="F2" t="b">
        <f>OR(1=1,2&lt;1)</f>
        <v>1</v>
      </c>
    </row>
    <row r="3" spans="1:6" x14ac:dyDescent="0.75">
      <c r="A3" t="s">
        <v>1</v>
      </c>
      <c r="B3">
        <v>2002</v>
      </c>
      <c r="C3">
        <v>1700</v>
      </c>
      <c r="D3" t="str">
        <f t="shared" ref="D3:D5" si="0">IF(C3&gt;2000,"ricco","benestante")</f>
        <v>benestante</v>
      </c>
      <c r="E3" t="str">
        <f t="shared" ref="E3:E5" si="1">IF(A3="rossi","paolo","")</f>
        <v/>
      </c>
      <c r="F3" t="str">
        <f>IF(AND(A3="verdi",C3=1800),"bravissimo","peccato!")</f>
        <v>peccato!</v>
      </c>
    </row>
    <row r="4" spans="1:6" x14ac:dyDescent="0.75">
      <c r="A4" t="s">
        <v>2</v>
      </c>
      <c r="B4">
        <v>1998</v>
      </c>
      <c r="C4">
        <v>2100</v>
      </c>
      <c r="D4" t="str">
        <f t="shared" si="0"/>
        <v>ricco</v>
      </c>
      <c r="E4" t="str">
        <f t="shared" si="1"/>
        <v/>
      </c>
      <c r="F4" t="str">
        <f t="shared" ref="F4:F5" si="2">IF(AND(A4="verdi",C4=1800),"bravissimo","peccato!")</f>
        <v>peccato!</v>
      </c>
    </row>
    <row r="5" spans="1:6" x14ac:dyDescent="0.75">
      <c r="A5" t="s">
        <v>3</v>
      </c>
      <c r="B5">
        <v>1996</v>
      </c>
      <c r="C5">
        <v>1300</v>
      </c>
      <c r="D5" t="str">
        <f t="shared" si="0"/>
        <v>benestante</v>
      </c>
      <c r="E5" t="str">
        <f t="shared" si="1"/>
        <v/>
      </c>
      <c r="F5" t="str">
        <f t="shared" si="2"/>
        <v>peccato!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2"/>
  <sheetViews>
    <sheetView tabSelected="1" topLeftCell="D1" zoomScale="150" zoomScaleNormal="150" workbookViewId="0">
      <selection activeCell="J2" sqref="J2"/>
    </sheetView>
  </sheetViews>
  <sheetFormatPr defaultRowHeight="14.75" x14ac:dyDescent="0.75"/>
  <cols>
    <col min="9" max="9" width="22.90625" customWidth="1"/>
  </cols>
  <sheetData>
    <row r="1" spans="3:10" x14ac:dyDescent="0.75">
      <c r="C1" t="s">
        <v>7</v>
      </c>
      <c r="D1" t="s">
        <v>8</v>
      </c>
      <c r="G1">
        <v>28</v>
      </c>
      <c r="J1">
        <f>(SUM(G1:G10)-I12*I11)/(10-I12)</f>
        <v>23.714285714285715</v>
      </c>
    </row>
    <row r="2" spans="3:10" x14ac:dyDescent="0.75">
      <c r="C2">
        <v>-2</v>
      </c>
      <c r="D2">
        <f>C2^2</f>
        <v>4</v>
      </c>
      <c r="G2">
        <v>24</v>
      </c>
    </row>
    <row r="3" spans="3:10" x14ac:dyDescent="0.75">
      <c r="C3">
        <f>C2+0.5</f>
        <v>-1.5</v>
      </c>
      <c r="D3">
        <f t="shared" ref="D3:D10" si="0">C3^2</f>
        <v>2.25</v>
      </c>
      <c r="G3">
        <v>28</v>
      </c>
    </row>
    <row r="4" spans="3:10" x14ac:dyDescent="0.75">
      <c r="C4">
        <f t="shared" ref="C4:C11" si="1">C3+0.5</f>
        <v>-1</v>
      </c>
      <c r="D4">
        <f t="shared" si="0"/>
        <v>1</v>
      </c>
      <c r="G4">
        <v>26</v>
      </c>
    </row>
    <row r="5" spans="3:10" x14ac:dyDescent="0.75">
      <c r="C5">
        <f t="shared" si="1"/>
        <v>-0.5</v>
      </c>
      <c r="D5">
        <f t="shared" si="0"/>
        <v>0.25</v>
      </c>
      <c r="G5">
        <v>28</v>
      </c>
    </row>
    <row r="6" spans="3:10" x14ac:dyDescent="0.75">
      <c r="C6">
        <f t="shared" si="1"/>
        <v>0</v>
      </c>
      <c r="D6">
        <f t="shared" si="0"/>
        <v>0</v>
      </c>
      <c r="G6">
        <v>23</v>
      </c>
    </row>
    <row r="7" spans="3:10" x14ac:dyDescent="0.75">
      <c r="C7">
        <f t="shared" si="1"/>
        <v>0.5</v>
      </c>
      <c r="D7">
        <f t="shared" si="0"/>
        <v>0.25</v>
      </c>
      <c r="G7">
        <v>21</v>
      </c>
    </row>
    <row r="8" spans="3:10" x14ac:dyDescent="0.75">
      <c r="C8">
        <f t="shared" si="1"/>
        <v>1</v>
      </c>
      <c r="D8">
        <f t="shared" si="0"/>
        <v>1</v>
      </c>
      <c r="G8">
        <v>21</v>
      </c>
    </row>
    <row r="9" spans="3:10" x14ac:dyDescent="0.75">
      <c r="C9">
        <f t="shared" si="1"/>
        <v>1.5</v>
      </c>
      <c r="D9">
        <f t="shared" si="0"/>
        <v>2.25</v>
      </c>
      <c r="G9">
        <v>25</v>
      </c>
    </row>
    <row r="10" spans="3:10" x14ac:dyDescent="0.75">
      <c r="C10">
        <f t="shared" si="1"/>
        <v>2</v>
      </c>
      <c r="D10">
        <f t="shared" si="0"/>
        <v>4</v>
      </c>
      <c r="G10">
        <v>26</v>
      </c>
    </row>
    <row r="11" spans="3:10" x14ac:dyDescent="0.75">
      <c r="H11" t="s">
        <v>9</v>
      </c>
      <c r="I11">
        <f>MAX(G1:G10)</f>
        <v>28</v>
      </c>
    </row>
    <row r="12" spans="3:10" x14ac:dyDescent="0.75">
      <c r="H12" t="s">
        <v>10</v>
      </c>
      <c r="I12">
        <f>COUNTIF(G1:G10,I11)</f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>Università degli Studi di Teramo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Pelusi</dc:creator>
  <cp:lastModifiedBy>Danilo Pelusi</cp:lastModifiedBy>
  <dcterms:created xsi:type="dcterms:W3CDTF">2020-10-20T07:10:50Z</dcterms:created>
  <dcterms:modified xsi:type="dcterms:W3CDTF">2020-10-20T09:19:25Z</dcterms:modified>
</cp:coreProperties>
</file>