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corso_teramo\2017_18\esercizi\EsercitazioneParte2\"/>
    </mc:Choice>
  </mc:AlternateContent>
  <xr:revisionPtr revIDLastSave="0" documentId="10_ncr:8100000_{098922B4-A29A-4E79-B44B-B8DA5C1DC039}" xr6:coauthVersionLast="32" xr6:coauthVersionMax="32" xr10:uidLastSave="{00000000-0000-0000-0000-000000000000}"/>
  <bookViews>
    <workbookView xWindow="0" yWindow="0" windowWidth="23040" windowHeight="8808" xr2:uid="{6B99FE2F-BB3C-425B-9F09-E9DE6D287BAD}"/>
  </bookViews>
  <sheets>
    <sheet name="numeri indi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J23" i="1" s="1"/>
  <c r="I18" i="1"/>
  <c r="I23" i="1" s="1"/>
  <c r="H18" i="1"/>
  <c r="H23" i="1" s="1"/>
  <c r="G18" i="1"/>
  <c r="G23" i="1" s="1"/>
  <c r="J9" i="1"/>
  <c r="I9" i="1"/>
  <c r="H9" i="1"/>
  <c r="G9" i="1"/>
  <c r="J8" i="1"/>
  <c r="I8" i="1"/>
  <c r="H8" i="1"/>
  <c r="G8" i="1"/>
  <c r="J7" i="1"/>
  <c r="I7" i="1"/>
  <c r="H7" i="1"/>
  <c r="G7" i="1"/>
  <c r="J6" i="1"/>
  <c r="J10" i="1" s="1"/>
  <c r="I6" i="1"/>
  <c r="I10" i="1" s="1"/>
  <c r="D12" i="1" s="1"/>
  <c r="H6" i="1"/>
  <c r="H10" i="1" s="1"/>
  <c r="G6" i="1"/>
  <c r="G10" i="1" s="1"/>
  <c r="D25" i="1" l="1"/>
  <c r="D11" i="1"/>
  <c r="D24" i="1"/>
</calcChain>
</file>

<file path=xl/sharedStrings.xml><?xml version="1.0" encoding="utf-8"?>
<sst xmlns="http://schemas.openxmlformats.org/spreadsheetml/2006/main" count="47" uniqueCount="24">
  <si>
    <t>gennaio</t>
  </si>
  <si>
    <t>dicembre</t>
  </si>
  <si>
    <t>prodotto</t>
  </si>
  <si>
    <t>prezzo</t>
  </si>
  <si>
    <t>quantità</t>
  </si>
  <si>
    <t>p0</t>
  </si>
  <si>
    <t>q0</t>
  </si>
  <si>
    <t>pt</t>
  </si>
  <si>
    <t>qt</t>
  </si>
  <si>
    <t>p0q0</t>
  </si>
  <si>
    <t>ptq0</t>
  </si>
  <si>
    <t>ptqt</t>
  </si>
  <si>
    <t>p0qt</t>
  </si>
  <si>
    <t>A</t>
  </si>
  <si>
    <t>B</t>
  </si>
  <si>
    <t>C</t>
  </si>
  <si>
    <t>D</t>
  </si>
  <si>
    <t>Laspeyres</t>
  </si>
  <si>
    <t>=5532/5303=</t>
  </si>
  <si>
    <t>Paasche</t>
  </si>
  <si>
    <t>=5210/5006=</t>
  </si>
  <si>
    <t>E</t>
  </si>
  <si>
    <t>=143700/104000=</t>
  </si>
  <si>
    <t>=125840/93600=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</si>
</sst>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center"/>
    </xf>
    <xf numFmtId="3" fontId="0" fillId="0" borderId="2" xfId="0" applyNumberFormat="1" applyFont="1" applyBorder="1"/>
    <xf numFmtId="3" fontId="0" fillId="0" borderId="2" xfId="0" applyNumberFormat="1" applyFont="1" applyBorder="1" applyAlignment="1">
      <alignment horizontal="right"/>
    </xf>
    <xf numFmtId="3" fontId="0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4" fontId="0" fillId="0" borderId="1" xfId="0" applyNumberFormat="1" applyFont="1" applyBorder="1"/>
    <xf numFmtId="4" fontId="0" fillId="0" borderId="0" xfId="0" applyNumberFormat="1" applyFont="1" applyBorder="1"/>
    <xf numFmtId="4" fontId="0" fillId="0" borderId="2" xfId="0" applyNumberFormat="1" applyFont="1" applyBorder="1"/>
    <xf numFmtId="3" fontId="0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Fill="1" applyBorder="1"/>
    <xf numFmtId="49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0" fillId="0" borderId="0" xfId="0" applyNumberFormat="1" applyFont="1"/>
    <xf numFmtId="165" fontId="0" fillId="0" borderId="1" xfId="1" applyNumberFormat="1" applyFont="1" applyBorder="1"/>
    <xf numFmtId="165" fontId="0" fillId="0" borderId="0" xfId="1" applyNumberFormat="1" applyFont="1" applyBorder="1"/>
    <xf numFmtId="165" fontId="0" fillId="0" borderId="2" xfId="1" applyNumberFormat="1" applyFont="1" applyBorder="1"/>
    <xf numFmtId="164" fontId="3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E1096-FCAB-467F-BDA9-3AC904934FA9}">
  <dimension ref="B3:J25"/>
  <sheetViews>
    <sheetView tabSelected="1" workbookViewId="0">
      <selection activeCell="E25" sqref="E25"/>
    </sheetView>
  </sheetViews>
  <sheetFormatPr defaultRowHeight="14.4" x14ac:dyDescent="0.55000000000000004"/>
  <cols>
    <col min="3" max="3" width="15.26171875" bestFit="1" customWidth="1"/>
    <col min="4" max="6" width="8.89453125" bestFit="1" customWidth="1"/>
    <col min="7" max="7" width="9.7890625" bestFit="1" customWidth="1"/>
    <col min="8" max="8" width="10.7890625" bestFit="1" customWidth="1"/>
    <col min="9" max="10" width="9.7890625" bestFit="1" customWidth="1"/>
  </cols>
  <sheetData>
    <row r="3" spans="2:10" x14ac:dyDescent="0.55000000000000004">
      <c r="B3" s="1"/>
      <c r="C3" s="2" t="s">
        <v>0</v>
      </c>
      <c r="D3" s="2"/>
      <c r="E3" s="2" t="s">
        <v>1</v>
      </c>
      <c r="F3" s="2"/>
      <c r="G3" s="1"/>
      <c r="H3" s="1"/>
      <c r="I3" s="1"/>
      <c r="J3" s="1"/>
    </row>
    <row r="4" spans="2:10" x14ac:dyDescent="0.55000000000000004">
      <c r="B4" s="3" t="s">
        <v>2</v>
      </c>
      <c r="C4" s="4" t="s">
        <v>3</v>
      </c>
      <c r="D4" s="4" t="s">
        <v>4</v>
      </c>
      <c r="E4" s="4" t="s">
        <v>3</v>
      </c>
      <c r="F4" s="4" t="s">
        <v>4</v>
      </c>
      <c r="G4" s="4"/>
      <c r="H4" s="4"/>
      <c r="I4" s="4"/>
      <c r="J4" s="4"/>
    </row>
    <row r="5" spans="2:10" x14ac:dyDescent="0.55000000000000004">
      <c r="B5" s="5"/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spans="2:10" x14ac:dyDescent="0.55000000000000004">
      <c r="B6" s="1" t="s">
        <v>13</v>
      </c>
      <c r="C6" s="8">
        <v>1.45</v>
      </c>
      <c r="D6" s="1">
        <v>413</v>
      </c>
      <c r="E6" s="8">
        <v>1.5</v>
      </c>
      <c r="F6" s="1">
        <v>405</v>
      </c>
      <c r="G6" s="5">
        <f>C6*D6</f>
        <v>598.85</v>
      </c>
      <c r="H6" s="5">
        <f>E6*D6</f>
        <v>619.5</v>
      </c>
      <c r="I6" s="5">
        <f>E6*F6</f>
        <v>607.5</v>
      </c>
      <c r="J6" s="5">
        <f>C6*F6</f>
        <v>587.25</v>
      </c>
    </row>
    <row r="7" spans="2:10" x14ac:dyDescent="0.55000000000000004">
      <c r="B7" s="5" t="s">
        <v>14</v>
      </c>
      <c r="C7" s="9">
        <v>2.1</v>
      </c>
      <c r="D7" s="5">
        <v>640</v>
      </c>
      <c r="E7" s="9">
        <v>2.11</v>
      </c>
      <c r="F7" s="5">
        <v>590</v>
      </c>
      <c r="G7" s="5">
        <f>C7*D7</f>
        <v>1344</v>
      </c>
      <c r="H7" s="5">
        <f>E7*D7</f>
        <v>1350.3999999999999</v>
      </c>
      <c r="I7" s="5">
        <f>E7*F7</f>
        <v>1244.8999999999999</v>
      </c>
      <c r="J7" s="5">
        <f>C7*F7</f>
        <v>1239</v>
      </c>
    </row>
    <row r="8" spans="2:10" x14ac:dyDescent="0.55000000000000004">
      <c r="B8" s="5" t="s">
        <v>15</v>
      </c>
      <c r="C8" s="9">
        <v>3</v>
      </c>
      <c r="D8" s="5">
        <v>520</v>
      </c>
      <c r="E8" s="9">
        <v>3.1</v>
      </c>
      <c r="F8" s="5">
        <v>580</v>
      </c>
      <c r="G8" s="5">
        <f>C8*D8</f>
        <v>1560</v>
      </c>
      <c r="H8" s="5">
        <f>E8*D8</f>
        <v>1612</v>
      </c>
      <c r="I8" s="5">
        <f>E8*F8</f>
        <v>1798</v>
      </c>
      <c r="J8" s="5">
        <f>C8*F8</f>
        <v>1740</v>
      </c>
    </row>
    <row r="9" spans="2:10" x14ac:dyDescent="0.55000000000000004">
      <c r="B9" s="3" t="s">
        <v>16</v>
      </c>
      <c r="C9" s="10">
        <v>12</v>
      </c>
      <c r="D9" s="3">
        <v>150</v>
      </c>
      <c r="E9" s="10">
        <v>13</v>
      </c>
      <c r="F9" s="3">
        <v>120</v>
      </c>
      <c r="G9" s="3">
        <f>C9*D9</f>
        <v>1800</v>
      </c>
      <c r="H9" s="3">
        <f>E9*D9</f>
        <v>1950</v>
      </c>
      <c r="I9" s="3">
        <f>E9*F9</f>
        <v>1560</v>
      </c>
      <c r="J9" s="3">
        <f>C9*F9</f>
        <v>1440</v>
      </c>
    </row>
    <row r="10" spans="2:10" x14ac:dyDescent="0.55000000000000004">
      <c r="B10" s="11"/>
      <c r="C10" s="11"/>
      <c r="D10" s="11"/>
      <c r="E10" s="11"/>
      <c r="F10" s="11"/>
      <c r="G10" s="12">
        <f>SUM(G6:G9)</f>
        <v>5302.85</v>
      </c>
      <c r="H10" s="12">
        <f t="shared" ref="H10:J10" si="0">SUM(H6:H9)</f>
        <v>5531.9</v>
      </c>
      <c r="I10" s="12">
        <f t="shared" si="0"/>
        <v>5210.3999999999996</v>
      </c>
      <c r="J10" s="12">
        <f t="shared" si="0"/>
        <v>5006.25</v>
      </c>
    </row>
    <row r="11" spans="2:10" x14ac:dyDescent="0.55000000000000004">
      <c r="B11" s="13" t="s">
        <v>17</v>
      </c>
      <c r="C11" s="14" t="s">
        <v>18</v>
      </c>
      <c r="D11" s="15">
        <f>H10/G10</f>
        <v>1.0431937543019318</v>
      </c>
      <c r="E11" s="11"/>
      <c r="F11" s="11"/>
      <c r="G11" s="11"/>
      <c r="H11" s="11"/>
      <c r="I11" s="11"/>
      <c r="J11" s="11"/>
    </row>
    <row r="12" spans="2:10" x14ac:dyDescent="0.55000000000000004">
      <c r="B12" s="13" t="s">
        <v>19</v>
      </c>
      <c r="C12" s="14" t="s">
        <v>20</v>
      </c>
      <c r="D12" s="15">
        <f>I10/J10</f>
        <v>1.0407790262172283</v>
      </c>
      <c r="E12" s="16"/>
      <c r="F12" s="11"/>
      <c r="G12" s="11"/>
      <c r="H12" s="11"/>
      <c r="I12" s="11"/>
      <c r="J12" s="11"/>
    </row>
    <row r="13" spans="2:10" x14ac:dyDescent="0.55000000000000004">
      <c r="B13" s="11"/>
      <c r="C13" s="11"/>
      <c r="D13" s="11"/>
      <c r="E13" s="11"/>
      <c r="F13" s="11"/>
      <c r="G13" s="11"/>
      <c r="H13" s="11"/>
      <c r="I13" s="11"/>
      <c r="J13" s="11"/>
    </row>
    <row r="15" spans="2:10" x14ac:dyDescent="0.55000000000000004">
      <c r="B15" s="1"/>
      <c r="C15" s="2" t="s">
        <v>0</v>
      </c>
      <c r="D15" s="2"/>
      <c r="E15" s="2" t="s">
        <v>1</v>
      </c>
      <c r="F15" s="2"/>
      <c r="G15" s="1"/>
      <c r="H15" s="1"/>
      <c r="I15" s="1"/>
      <c r="J15" s="1"/>
    </row>
    <row r="16" spans="2:10" x14ac:dyDescent="0.55000000000000004">
      <c r="B16" s="3" t="s">
        <v>2</v>
      </c>
      <c r="C16" s="4" t="s">
        <v>3</v>
      </c>
      <c r="D16" s="4" t="s">
        <v>4</v>
      </c>
      <c r="E16" s="4" t="s">
        <v>3</v>
      </c>
      <c r="F16" s="4" t="s">
        <v>4</v>
      </c>
      <c r="G16" s="4"/>
      <c r="H16" s="4"/>
      <c r="I16" s="4"/>
      <c r="J16" s="4"/>
    </row>
    <row r="17" spans="2:10" x14ac:dyDescent="0.55000000000000004">
      <c r="B17" s="5"/>
      <c r="C17" s="6" t="s">
        <v>5</v>
      </c>
      <c r="D17" s="6" t="s">
        <v>6</v>
      </c>
      <c r="E17" s="6" t="s">
        <v>7</v>
      </c>
      <c r="F17" s="6" t="s">
        <v>8</v>
      </c>
      <c r="G17" s="7" t="s">
        <v>9</v>
      </c>
      <c r="H17" s="7" t="s">
        <v>10</v>
      </c>
      <c r="I17" s="7" t="s">
        <v>11</v>
      </c>
      <c r="J17" s="7" t="s">
        <v>12</v>
      </c>
    </row>
    <row r="18" spans="2:10" x14ac:dyDescent="0.55000000000000004">
      <c r="B18" s="1" t="s">
        <v>13</v>
      </c>
      <c r="C18" s="17">
        <v>10</v>
      </c>
      <c r="D18" s="17">
        <v>200</v>
      </c>
      <c r="E18" s="17">
        <v>12</v>
      </c>
      <c r="F18" s="17">
        <v>220</v>
      </c>
      <c r="G18" s="18">
        <f>C18*D18</f>
        <v>2000</v>
      </c>
      <c r="H18" s="18">
        <f>E18*D18</f>
        <v>2400</v>
      </c>
      <c r="I18" s="18">
        <f>E18*F18</f>
        <v>2640</v>
      </c>
      <c r="J18" s="18">
        <f>C18*F18</f>
        <v>2200</v>
      </c>
    </row>
    <row r="19" spans="2:10" x14ac:dyDescent="0.55000000000000004">
      <c r="B19" s="5" t="s">
        <v>14</v>
      </c>
      <c r="C19" s="18">
        <v>200</v>
      </c>
      <c r="D19" s="18">
        <v>100</v>
      </c>
      <c r="E19" s="18">
        <v>220</v>
      </c>
      <c r="F19" s="18">
        <v>110</v>
      </c>
      <c r="G19" s="18">
        <f>C19*D19</f>
        <v>20000</v>
      </c>
      <c r="H19" s="18">
        <f>E19*D19</f>
        <v>22000</v>
      </c>
      <c r="I19" s="18">
        <f>E19*F19</f>
        <v>24200</v>
      </c>
      <c r="J19" s="18">
        <f>C19*F19</f>
        <v>22000</v>
      </c>
    </row>
    <row r="20" spans="2:10" x14ac:dyDescent="0.55000000000000004">
      <c r="B20" s="5" t="s">
        <v>15</v>
      </c>
      <c r="C20" s="18">
        <v>1000</v>
      </c>
      <c r="D20" s="18">
        <v>2</v>
      </c>
      <c r="E20" s="18">
        <v>900</v>
      </c>
      <c r="F20" s="18">
        <v>4</v>
      </c>
      <c r="G20" s="18">
        <f>C20*D20</f>
        <v>2000</v>
      </c>
      <c r="H20" s="18">
        <f>E20*D20</f>
        <v>1800</v>
      </c>
      <c r="I20" s="18">
        <f>E20*F20</f>
        <v>3600</v>
      </c>
      <c r="J20" s="18">
        <f>C20*F20</f>
        <v>4000</v>
      </c>
    </row>
    <row r="21" spans="2:10" x14ac:dyDescent="0.55000000000000004">
      <c r="B21" s="5" t="s">
        <v>16</v>
      </c>
      <c r="C21" s="18">
        <v>50</v>
      </c>
      <c r="D21" s="18">
        <v>100</v>
      </c>
      <c r="E21" s="18">
        <v>50</v>
      </c>
      <c r="F21" s="18">
        <v>108</v>
      </c>
      <c r="G21" s="18">
        <f>C21*D21</f>
        <v>5000</v>
      </c>
      <c r="H21" s="18">
        <f>E21*D21</f>
        <v>5000</v>
      </c>
      <c r="I21" s="18">
        <f>E21*F21</f>
        <v>5400</v>
      </c>
      <c r="J21" s="18">
        <f>C21*F21</f>
        <v>5400</v>
      </c>
    </row>
    <row r="22" spans="2:10" x14ac:dyDescent="0.55000000000000004">
      <c r="B22" s="3" t="s">
        <v>21</v>
      </c>
      <c r="C22" s="19">
        <v>300</v>
      </c>
      <c r="D22" s="19">
        <v>250</v>
      </c>
      <c r="E22" s="19">
        <v>450</v>
      </c>
      <c r="F22" s="19">
        <v>200</v>
      </c>
      <c r="G22" s="19">
        <f>C22*D22</f>
        <v>75000</v>
      </c>
      <c r="H22" s="19">
        <f>E22*D22</f>
        <v>112500</v>
      </c>
      <c r="I22" s="19">
        <f>E22*F22</f>
        <v>90000</v>
      </c>
      <c r="J22" s="19">
        <f>C22*F22</f>
        <v>60000</v>
      </c>
    </row>
    <row r="23" spans="2:10" x14ac:dyDescent="0.55000000000000004">
      <c r="B23" s="11"/>
      <c r="C23" s="11"/>
      <c r="D23" s="11"/>
      <c r="E23" s="11"/>
      <c r="F23" s="11"/>
      <c r="G23" s="12">
        <f>SUM(G18:G22)</f>
        <v>104000</v>
      </c>
      <c r="H23" s="12">
        <f t="shared" ref="H23:J23" si="1">SUM(H18:H22)</f>
        <v>143700</v>
      </c>
      <c r="I23" s="12">
        <f t="shared" si="1"/>
        <v>125840</v>
      </c>
      <c r="J23" s="12">
        <f t="shared" si="1"/>
        <v>93600</v>
      </c>
    </row>
    <row r="24" spans="2:10" x14ac:dyDescent="0.55000000000000004">
      <c r="B24" s="13" t="s">
        <v>17</v>
      </c>
      <c r="C24" s="14" t="s">
        <v>22</v>
      </c>
      <c r="D24" s="15">
        <f>H23/G23</f>
        <v>1.3817307692307692</v>
      </c>
      <c r="E24" s="20"/>
      <c r="F24" s="11"/>
      <c r="G24" s="11"/>
      <c r="H24" s="11"/>
      <c r="I24" s="11"/>
      <c r="J24" s="11"/>
    </row>
    <row r="25" spans="2:10" x14ac:dyDescent="0.55000000000000004">
      <c r="B25" s="13" t="s">
        <v>19</v>
      </c>
      <c r="C25" s="14" t="s">
        <v>23</v>
      </c>
      <c r="D25" s="15">
        <f>I23/J23</f>
        <v>1.3444444444444446</v>
      </c>
      <c r="E25" s="11"/>
      <c r="F25" s="11"/>
      <c r="G25" s="11"/>
      <c r="H25" s="11"/>
      <c r="I25" s="11"/>
      <c r="J25" s="11"/>
    </row>
  </sheetData>
  <mergeCells count="4">
    <mergeCell ref="C3:D3"/>
    <mergeCell ref="E3:F3"/>
    <mergeCell ref="C15:D15"/>
    <mergeCell ref="E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numeri indice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2018-05-21T15:27:15Z</dcterms:created>
  <dcterms:modified xsi:type="dcterms:W3CDTF">2018-05-21T15:28:37Z</dcterms:modified>
</cp:coreProperties>
</file>